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2.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Datos DPE\Excel Datasets\DOCKER\SUBIDOS A DOCKER\12.Salud\"/>
    </mc:Choice>
  </mc:AlternateContent>
  <bookViews>
    <workbookView xWindow="0" yWindow="0" windowWidth="20430" windowHeight="7125" activeTab="2"/>
  </bookViews>
  <sheets>
    <sheet name="Camas segun dependencia" sheetId="2" r:id="rId1"/>
    <sheet name="Gráfico" sheetId="3" r:id="rId2"/>
    <sheet name="Hoja1" sheetId="4" r:id="rId3"/>
  </sheets>
  <definedNames>
    <definedName name="DatosExternos_1" localSheetId="2" hidden="1">Hoja1!$B$1:$D$157</definedName>
  </definedNames>
  <calcPr calcId="162913"/>
</workbook>
</file>

<file path=xl/calcChain.xml><?xml version="1.0" encoding="utf-8"?>
<calcChain xmlns="http://schemas.openxmlformats.org/spreadsheetml/2006/main">
  <c r="AI10" i="2" l="1"/>
  <c r="AI8" i="2"/>
  <c r="AI9" i="2"/>
</calcChain>
</file>

<file path=xl/connections.xml><?xml version="1.0" encoding="utf-8"?>
<connections xmlns="http://schemas.openxmlformats.org/spreadsheetml/2006/main">
  <connection id="1" keepAlive="1" name="Consulta - Tabla1" description="Conexión a la consulta 'Tabla1' en el libro." type="5" refreshedVersion="6" background="1" saveData="1">
    <dbPr connection="Provider=Microsoft.Mashup.OleDb.1;Data Source=$Workbook$;Location=Tabla1;Extended Properties=&quot;&quot;" command="SELECT * FROM [Tabla1]"/>
  </connection>
</connections>
</file>

<file path=xl/sharedStrings.xml><?xml version="1.0" encoding="utf-8"?>
<sst xmlns="http://schemas.openxmlformats.org/spreadsheetml/2006/main" count="432" uniqueCount="64">
  <si>
    <t>Municipio</t>
  </si>
  <si>
    <t>Agudas</t>
  </si>
  <si>
    <t>Crónicas</t>
  </si>
  <si>
    <t>Total Provincia</t>
  </si>
  <si>
    <t>Provincial</t>
  </si>
  <si>
    <t>Municipal</t>
  </si>
  <si>
    <t>Nacional</t>
  </si>
  <si>
    <t>Total de camas</t>
  </si>
  <si>
    <t>Fuente: Ministerio de Salud de la Provincia de Buenos Aires. Subsecretaria de Planificación - Dirección de Información Sistematizada</t>
  </si>
  <si>
    <t>Camas disponibles</t>
  </si>
  <si>
    <t>Cantidad de camas agudas y crónicas según dependencia</t>
  </si>
  <si>
    <r>
      <rPr>
        <b/>
        <sz val="8"/>
        <color indexed="8"/>
        <rFont val="Calibri"/>
        <family val="2"/>
        <scheme val="minor"/>
      </rPr>
      <t>Notas</t>
    </r>
    <r>
      <rPr>
        <sz val="8"/>
        <color indexed="8"/>
        <rFont val="Calibri"/>
        <family val="2"/>
        <scheme val="minor"/>
      </rPr>
      <t xml:space="preserve">: </t>
    </r>
    <r>
      <rPr>
        <vertAlign val="superscript"/>
        <sz val="8"/>
        <color indexed="8"/>
        <rFont val="Calibri"/>
        <family val="2"/>
        <scheme val="minor"/>
      </rPr>
      <t>(1)</t>
    </r>
    <r>
      <rPr>
        <sz val="8"/>
        <color indexed="8"/>
        <rFont val="Calibri"/>
        <family val="2"/>
        <scheme val="minor"/>
      </rPr>
      <t xml:space="preserve"> En promedio.</t>
    </r>
  </si>
  <si>
    <r>
      <t xml:space="preserve">En el año </t>
    </r>
    <r>
      <rPr>
        <b/>
        <sz val="8"/>
        <rFont val="Calibri"/>
        <family val="2"/>
        <scheme val="minor"/>
      </rPr>
      <t>2014</t>
    </r>
    <r>
      <rPr>
        <sz val="8"/>
        <rFont val="Calibri"/>
        <family val="2"/>
        <scheme val="minor"/>
      </rPr>
      <t xml:space="preserve"> el total de las camas de los establecimientos, puede no coincidir con otros trabajos que involucre este indicador, ya que al ser trabajado por servicio algunos de estos no funcionaron, por distintos motivos, los 365 días</t>
    </r>
  </si>
  <si>
    <r>
      <t xml:space="preserve">En el año </t>
    </r>
    <r>
      <rPr>
        <b/>
        <sz val="8"/>
        <rFont val="Calibri"/>
        <family val="2"/>
        <scheme val="minor"/>
      </rPr>
      <t>2017</t>
    </r>
    <r>
      <rPr>
        <sz val="8"/>
        <rFont val="Calibri"/>
        <family val="2"/>
        <scheme val="minor"/>
      </rPr>
      <t xml:space="preserve"> la sumatoria de camas por servicio, no coincide con el promedio anual de camas. Esto se debe a que hubo rotación de camas entre los servicio, o alguno funcionó de forma discontinuada.</t>
    </r>
  </si>
  <si>
    <r>
      <rPr>
        <b/>
        <sz val="8"/>
        <color indexed="8"/>
        <rFont val="Calibri"/>
        <family val="2"/>
        <scheme val="minor"/>
      </rPr>
      <t>Fuent</t>
    </r>
    <r>
      <rPr>
        <sz val="8"/>
        <color indexed="8"/>
        <rFont val="Calibri"/>
        <family val="2"/>
        <scheme val="minor"/>
      </rPr>
      <t>e: Ministerio de Salud Provincia de Buenos Aires. Subsecretaría de Gestión de la Información, Educación Permanente y Fiscalización. Dirección Provincial de Estadística y Salud Digital. Dirección de Estadística e Información en Salud</t>
    </r>
  </si>
  <si>
    <r>
      <rPr>
        <b/>
        <sz val="8"/>
        <color indexed="8"/>
        <rFont val="Calibri"/>
        <family val="2"/>
        <scheme val="minor"/>
      </rPr>
      <t>Elaboración:</t>
    </r>
    <r>
      <rPr>
        <sz val="8"/>
        <color indexed="8"/>
        <rFont val="Calibri"/>
        <family val="2"/>
        <scheme val="minor"/>
      </rPr>
      <t xml:space="preserve"> Dirección Provincial de Estadística.</t>
    </r>
  </si>
  <si>
    <t>Dependencia</t>
  </si>
  <si>
    <r>
      <t xml:space="preserve">2. Camas disponibles </t>
    </r>
    <r>
      <rPr>
        <b/>
        <vertAlign val="superscript"/>
        <sz val="10"/>
        <rFont val="Calibri"/>
        <family val="2"/>
        <scheme val="minor"/>
      </rPr>
      <t>(1)</t>
    </r>
    <r>
      <rPr>
        <b/>
        <sz val="10"/>
        <rFont val="Calibri"/>
        <family val="2"/>
        <scheme val="minor"/>
      </rPr>
      <t xml:space="preserve"> agudas y crónicas según dependencia municipal, provincial y nacional. Provincia de Buenos Aires. Años 2010-2022</t>
    </r>
  </si>
  <si>
    <t>Camas agudas y crónicas según dependecia 2022</t>
  </si>
  <si>
    <t>Provincia de Buenos Aires. Año 2022</t>
  </si>
  <si>
    <t>Total de camas2010</t>
  </si>
  <si>
    <t>AgudasCamas disponibles2010</t>
  </si>
  <si>
    <t>CrónicasCamas disponibles2010</t>
  </si>
  <si>
    <t>Total de camas2011</t>
  </si>
  <si>
    <t>AgudasCamas disponibles2011</t>
  </si>
  <si>
    <t>CrónicasCamas disponibles2011</t>
  </si>
  <si>
    <t>Total de camas2012</t>
  </si>
  <si>
    <t>AgudasCamas disponibles2012</t>
  </si>
  <si>
    <t>CrónicasCamas disponibles2012</t>
  </si>
  <si>
    <t>Total de camas2013</t>
  </si>
  <si>
    <t>AgudasCamas disponibles2013</t>
  </si>
  <si>
    <t>CrónicasCamas disponibles2013</t>
  </si>
  <si>
    <t>Total de camas2014</t>
  </si>
  <si>
    <t>AgudasCamas disponibles2014</t>
  </si>
  <si>
    <t>CrónicasCamas disponibles2014</t>
  </si>
  <si>
    <t>Total de camas2015</t>
  </si>
  <si>
    <t>AgudasCamas disponibles2015</t>
  </si>
  <si>
    <t>CrónicasCamas disponibles2015</t>
  </si>
  <si>
    <t>Total de camas2016</t>
  </si>
  <si>
    <t>AgudasCamas disponibles2016</t>
  </si>
  <si>
    <t>CrónicasCamas disponibles2016</t>
  </si>
  <si>
    <t>Total de camas2017</t>
  </si>
  <si>
    <t>AgudasCamas disponibles2017</t>
  </si>
  <si>
    <t>CrónicasCamas disponibles2017</t>
  </si>
  <si>
    <t>Total de camas2018</t>
  </si>
  <si>
    <t>AgudasCamas disponibles2018</t>
  </si>
  <si>
    <t>CrónicasCamas disponibles2018</t>
  </si>
  <si>
    <t>Total de camas2019</t>
  </si>
  <si>
    <t>AgudasCamas disponibles2019</t>
  </si>
  <si>
    <t>CrónicasCamas disponibles2019</t>
  </si>
  <si>
    <t>Total de camas2020</t>
  </si>
  <si>
    <t>AgudasCamas disponibles2020</t>
  </si>
  <si>
    <t>CrónicasCamas disponibles2020</t>
  </si>
  <si>
    <t>Total de camas2021</t>
  </si>
  <si>
    <t>AgudasCamas disponibles2021</t>
  </si>
  <si>
    <t>CrónicasCamas disponibles2021</t>
  </si>
  <si>
    <t>Total de camas2022</t>
  </si>
  <si>
    <t>AgudasCamas disponibles2022</t>
  </si>
  <si>
    <t>CrónicasCamas disponibles2022</t>
  </si>
  <si>
    <t>Valor</t>
  </si>
  <si>
    <t>Año</t>
  </si>
  <si>
    <t>AgudasCamas disponibles</t>
  </si>
  <si>
    <t>CrónicasCamas disponibles</t>
  </si>
  <si>
    <t>Camas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</si>
</sst>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_P_t_s_-;\-* #,##0.00\ _P_t_s_-;_-* &quot;-&quot;??\ _P_t_s_-;_-@_-"/>
  </numFmts>
  <fonts count="15" x14ac:knownFonts="1">
    <font>
      <sz val="10"/>
      <name val="Arial"/>
      <family val="2"/>
    </font>
    <font>
      <sz val="10"/>
      <name val="Arial"/>
      <family val="2"/>
    </font>
    <font>
      <b/>
      <sz val="11"/>
      <name val="Arial"/>
      <family val="2"/>
    </font>
    <font>
      <sz val="11"/>
      <name val="Arial"/>
      <family val="2"/>
    </font>
    <font>
      <sz val="9"/>
      <name val="Arial"/>
      <family val="2"/>
    </font>
    <font>
      <b/>
      <sz val="10"/>
      <name val="Calibri"/>
      <family val="2"/>
      <scheme val="minor"/>
    </font>
    <font>
      <b/>
      <vertAlign val="superscript"/>
      <sz val="10"/>
      <name val="Calibri"/>
      <family val="2"/>
      <scheme val="minor"/>
    </font>
    <font>
      <sz val="10"/>
      <name val="Calibri"/>
      <family val="2"/>
      <scheme val="minor"/>
    </font>
    <font>
      <sz val="8"/>
      <color indexed="8"/>
      <name val="Calibri"/>
      <family val="2"/>
      <scheme val="minor"/>
    </font>
    <font>
      <b/>
      <sz val="8"/>
      <color indexed="8"/>
      <name val="Calibri"/>
      <family val="2"/>
      <scheme val="minor"/>
    </font>
    <font>
      <vertAlign val="superscript"/>
      <sz val="8"/>
      <color indexed="8"/>
      <name val="Calibri"/>
      <family val="2"/>
      <scheme val="minor"/>
    </font>
    <font>
      <sz val="8"/>
      <name val="Calibri"/>
      <family val="2"/>
      <scheme val="minor"/>
    </font>
    <font>
      <b/>
      <sz val="8"/>
      <name val="Calibri"/>
      <family val="2"/>
      <scheme val="minor"/>
    </font>
    <font>
      <sz val="10"/>
      <color indexed="8"/>
      <name val="Calibri"/>
      <family val="2"/>
      <scheme val="minor"/>
    </font>
    <font>
      <b/>
      <sz val="10"/>
      <color theme="0"/>
      <name val="Calibri"/>
      <family val="2"/>
      <scheme val="minor"/>
    </font>
  </fonts>
  <fills count="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499984740745262"/>
        <bgColor indexed="64"/>
      </patternFill>
    </fill>
    <fill>
      <patternFill patternType="solid">
        <fgColor rgb="FF838383"/>
        <bgColor indexed="64"/>
      </patternFill>
    </fill>
  </fills>
  <borders count="9">
    <border>
      <left/>
      <right/>
      <top/>
      <bottom/>
      <diagonal/>
    </border>
    <border>
      <left/>
      <right/>
      <top/>
      <bottom style="thin">
        <color indexed="64"/>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right style="thin">
        <color theme="0"/>
      </right>
      <top/>
      <bottom/>
      <diagonal/>
    </border>
  </borders>
  <cellStyleXfs count="2">
    <xf numFmtId="0" fontId="0" fillId="0" borderId="0"/>
    <xf numFmtId="164" fontId="1" fillId="0" borderId="0" applyFont="0" applyFill="0" applyBorder="0" applyAlignment="0" applyProtection="0"/>
  </cellStyleXfs>
  <cellXfs count="42">
    <xf numFmtId="0" fontId="0" fillId="0" borderId="0" xfId="0"/>
    <xf numFmtId="164" fontId="2" fillId="2" borderId="0" xfId="1" applyFont="1" applyFill="1" applyBorder="1" applyAlignment="1">
      <alignment vertical="center"/>
    </xf>
    <xf numFmtId="0" fontId="3" fillId="2" borderId="0" xfId="0" applyFont="1" applyFill="1" applyBorder="1" applyAlignment="1">
      <alignment vertical="center"/>
    </xf>
    <xf numFmtId="3" fontId="3" fillId="2" borderId="0" xfId="0" applyNumberFormat="1" applyFont="1" applyFill="1" applyBorder="1" applyAlignment="1">
      <alignment vertical="center"/>
    </xf>
    <xf numFmtId="164" fontId="2" fillId="2" borderId="0" xfId="1" applyFont="1" applyFill="1" applyBorder="1" applyAlignment="1">
      <alignment horizontal="left" vertical="center"/>
    </xf>
    <xf numFmtId="3" fontId="3" fillId="2" borderId="0" xfId="0" applyNumberFormat="1" applyFont="1" applyFill="1" applyBorder="1" applyAlignment="1">
      <alignment horizontal="right" vertical="center"/>
    </xf>
    <xf numFmtId="0" fontId="4" fillId="0" borderId="0" xfId="0" applyFont="1" applyBorder="1"/>
    <xf numFmtId="3" fontId="3" fillId="2" borderId="0" xfId="1" applyNumberFormat="1" applyFont="1" applyFill="1" applyBorder="1" applyAlignment="1">
      <alignment horizontal="right" vertical="center"/>
    </xf>
    <xf numFmtId="3" fontId="3" fillId="2" borderId="1" xfId="0" applyNumberFormat="1" applyFont="1" applyFill="1" applyBorder="1" applyAlignment="1">
      <alignment horizontal="right" vertical="center"/>
    </xf>
    <xf numFmtId="164" fontId="2" fillId="2" borderId="1" xfId="1" applyFont="1" applyFill="1" applyBorder="1" applyAlignment="1">
      <alignment vertical="center"/>
    </xf>
    <xf numFmtId="164" fontId="5" fillId="2" borderId="0" xfId="1" applyFont="1" applyFill="1" applyBorder="1" applyAlignment="1">
      <alignment vertical="center"/>
    </xf>
    <xf numFmtId="3" fontId="5" fillId="2" borderId="0" xfId="1" applyNumberFormat="1" applyFont="1" applyFill="1" applyBorder="1" applyAlignment="1">
      <alignment vertical="center"/>
    </xf>
    <xf numFmtId="3" fontId="7" fillId="2" borderId="0" xfId="1" applyNumberFormat="1" applyFont="1" applyFill="1" applyBorder="1" applyAlignment="1">
      <alignment vertical="center"/>
    </xf>
    <xf numFmtId="164" fontId="7" fillId="2" borderId="0" xfId="1" applyFont="1" applyFill="1" applyBorder="1" applyAlignment="1">
      <alignment vertical="center"/>
    </xf>
    <xf numFmtId="164" fontId="7" fillId="0" borderId="0" xfId="1" applyFont="1" applyFill="1" applyBorder="1" applyAlignment="1">
      <alignment vertical="center"/>
    </xf>
    <xf numFmtId="0" fontId="7" fillId="0" borderId="0" xfId="0" applyFont="1" applyFill="1" applyBorder="1" applyAlignment="1">
      <alignment vertical="center"/>
    </xf>
    <xf numFmtId="164" fontId="5" fillId="2" borderId="0" xfId="1" applyFont="1" applyFill="1" applyBorder="1" applyAlignment="1">
      <alignment horizontal="left" vertical="center"/>
    </xf>
    <xf numFmtId="3" fontId="7" fillId="2" borderId="0" xfId="1" applyNumberFormat="1" applyFont="1" applyFill="1" applyBorder="1" applyAlignment="1">
      <alignment horizontal="right" vertical="center"/>
    </xf>
    <xf numFmtId="3" fontId="7" fillId="2" borderId="0" xfId="0" applyNumberFormat="1" applyFont="1" applyFill="1" applyBorder="1" applyAlignment="1">
      <alignment horizontal="right" vertical="center"/>
    </xf>
    <xf numFmtId="0" fontId="5" fillId="2" borderId="0" xfId="0" applyFont="1" applyFill="1" applyBorder="1" applyAlignment="1">
      <alignment vertical="center"/>
    </xf>
    <xf numFmtId="0" fontId="7" fillId="2" borderId="0" xfId="0" applyFont="1" applyFill="1" applyBorder="1" applyAlignment="1">
      <alignment vertical="center"/>
    </xf>
    <xf numFmtId="3" fontId="7" fillId="2" borderId="0" xfId="0" applyNumberFormat="1" applyFont="1" applyFill="1" applyBorder="1" applyAlignment="1">
      <alignment vertical="center"/>
    </xf>
    <xf numFmtId="2" fontId="8" fillId="3" borderId="0" xfId="0" applyNumberFormat="1" applyFont="1" applyFill="1" applyBorder="1" applyAlignment="1">
      <alignment vertical="center"/>
    </xf>
    <xf numFmtId="0" fontId="7" fillId="0" borderId="0" xfId="0" applyFont="1" applyAlignment="1">
      <alignment vertical="center"/>
    </xf>
    <xf numFmtId="0" fontId="7" fillId="0" borderId="0" xfId="0" applyFont="1" applyAlignment="1">
      <alignment vertical="center" wrapText="1"/>
    </xf>
    <xf numFmtId="0" fontId="11" fillId="2" borderId="0" xfId="0" applyFont="1" applyFill="1" applyBorder="1" applyAlignment="1">
      <alignment vertical="center"/>
    </xf>
    <xf numFmtId="0" fontId="7" fillId="0" borderId="0" xfId="0" applyFont="1" applyBorder="1"/>
    <xf numFmtId="2" fontId="13" fillId="3" borderId="0" xfId="0" applyNumberFormat="1" applyFont="1" applyFill="1" applyBorder="1" applyAlignment="1">
      <alignment vertical="center"/>
    </xf>
    <xf numFmtId="1" fontId="14" fillId="4" borderId="0" xfId="1" applyNumberFormat="1" applyFont="1" applyFill="1" applyBorder="1" applyAlignment="1">
      <alignment horizontal="center" vertical="center"/>
    </xf>
    <xf numFmtId="3" fontId="14" fillId="4" borderId="0" xfId="1" applyNumberFormat="1" applyFont="1" applyFill="1" applyBorder="1" applyAlignment="1">
      <alignment horizontal="center" vertical="center"/>
    </xf>
    <xf numFmtId="1" fontId="14" fillId="4" borderId="6" xfId="1" applyNumberFormat="1" applyFont="1" applyFill="1" applyBorder="1" applyAlignment="1">
      <alignment horizontal="center" vertical="center"/>
    </xf>
    <xf numFmtId="1" fontId="14" fillId="4" borderId="7" xfId="1" applyNumberFormat="1" applyFont="1" applyFill="1" applyBorder="1" applyAlignment="1">
      <alignment horizontal="center" vertical="center"/>
    </xf>
    <xf numFmtId="1" fontId="14" fillId="4" borderId="6" xfId="1" applyNumberFormat="1" applyFont="1" applyFill="1" applyBorder="1" applyAlignment="1">
      <alignment horizontal="center" vertical="center"/>
    </xf>
    <xf numFmtId="3" fontId="14" fillId="5" borderId="0" xfId="1" applyNumberFormat="1" applyFont="1" applyFill="1" applyBorder="1" applyAlignment="1">
      <alignment horizontal="center" vertical="center"/>
    </xf>
    <xf numFmtId="1" fontId="14" fillId="4" borderId="8" xfId="1" applyNumberFormat="1" applyFont="1" applyFill="1" applyBorder="1" applyAlignment="1">
      <alignment horizontal="center" vertical="center"/>
    </xf>
    <xf numFmtId="1" fontId="14" fillId="4" borderId="4" xfId="1" applyNumberFormat="1" applyFont="1" applyFill="1" applyBorder="1" applyAlignment="1">
      <alignment horizontal="center" vertical="center"/>
    </xf>
    <xf numFmtId="1" fontId="14" fillId="4" borderId="6" xfId="1" applyNumberFormat="1" applyFont="1" applyFill="1" applyBorder="1" applyAlignment="1">
      <alignment horizontal="center" vertical="center"/>
    </xf>
    <xf numFmtId="1" fontId="14" fillId="4" borderId="2" xfId="1" applyNumberFormat="1" applyFont="1" applyFill="1" applyBorder="1" applyAlignment="1">
      <alignment horizontal="center" vertical="center"/>
    </xf>
    <xf numFmtId="1" fontId="14" fillId="4" borderId="3" xfId="1" applyNumberFormat="1" applyFont="1" applyFill="1" applyBorder="1" applyAlignment="1">
      <alignment horizontal="center" vertical="center"/>
    </xf>
    <xf numFmtId="1" fontId="14" fillId="4" borderId="5" xfId="1" applyNumberFormat="1" applyFont="1" applyFill="1" applyBorder="1" applyAlignment="1">
      <alignment horizontal="center" vertical="center"/>
    </xf>
    <xf numFmtId="0" fontId="0" fillId="0" borderId="0" xfId="0" applyNumberFormat="1"/>
    <xf numFmtId="1" fontId="0" fillId="0" borderId="0" xfId="0" applyNumberFormat="1"/>
  </cellXfs>
  <cellStyles count="2">
    <cellStyle name="Millares" xfId="1" builtinId="3"/>
    <cellStyle name="Normal" xfId="0" builtinId="0"/>
  </cellStyles>
  <dxfs count="26">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auto="1"/>
        <name val="Calibri"/>
        <scheme val="minor"/>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scheme val="minor"/>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scheme val="minor"/>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scheme val="minor"/>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scheme val="minor"/>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scheme val="minor"/>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scheme val="minor"/>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scheme val="minor"/>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scheme val="minor"/>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scheme val="minor"/>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scheme val="minor"/>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scheme val="minor"/>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scheme val="minor"/>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scheme val="minor"/>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scheme val="minor"/>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scheme val="minor"/>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scheme val="minor"/>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scheme val="minor"/>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scheme val="minor"/>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scheme val="minor"/>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scheme val="minor"/>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scheme val="minor"/>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scheme val="minor"/>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scheme val="minor"/>
      </font>
      <numFmt numFmtId="3" formatCode="#,##0"/>
      <fill>
        <patternFill patternType="solid">
          <fgColor indexed="64"/>
          <bgColor theme="0"/>
        </patternFill>
      </fill>
      <alignment horizontal="right" vertical="center" textRotation="0" wrapText="0" indent="0" justifyLastLine="0" shrinkToFit="0" readingOrder="0"/>
    </dxf>
    <dxf>
      <border outline="0">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0"/>
    <c:plotArea>
      <c:layout/>
      <c:pieChart>
        <c:varyColors val="1"/>
        <c:ser>
          <c:idx val="0"/>
          <c:order val="0"/>
          <c:dPt>
            <c:idx val="0"/>
            <c:bubble3D val="0"/>
            <c:spPr>
              <a:gradFill rotWithShape="1">
                <a:gsLst>
                  <a:gs pos="0">
                    <a:schemeClr val="accent5">
                      <a:tint val="65000"/>
                      <a:shade val="51000"/>
                      <a:satMod val="130000"/>
                    </a:schemeClr>
                  </a:gs>
                  <a:gs pos="80000">
                    <a:schemeClr val="accent5">
                      <a:tint val="65000"/>
                      <a:shade val="93000"/>
                      <a:satMod val="130000"/>
                    </a:schemeClr>
                  </a:gs>
                  <a:gs pos="100000">
                    <a:schemeClr val="accent5">
                      <a:tint val="65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5-3272-42B5-B636-1ED79ECF8C81}"/>
              </c:ext>
            </c:extLst>
          </c:dPt>
          <c:dPt>
            <c:idx val="1"/>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2-3272-42B5-B636-1ED79ECF8C81}"/>
              </c:ext>
            </c:extLst>
          </c:dPt>
          <c:dPt>
            <c:idx val="2"/>
            <c:bubble3D val="0"/>
            <c:spPr>
              <a:gradFill rotWithShape="1">
                <a:gsLst>
                  <a:gs pos="0">
                    <a:schemeClr val="accent5">
                      <a:shade val="65000"/>
                      <a:shade val="51000"/>
                      <a:satMod val="130000"/>
                    </a:schemeClr>
                  </a:gs>
                  <a:gs pos="80000">
                    <a:schemeClr val="accent5">
                      <a:shade val="65000"/>
                      <a:shade val="93000"/>
                      <a:satMod val="130000"/>
                    </a:schemeClr>
                  </a:gs>
                  <a:gs pos="100000">
                    <a:schemeClr val="accent5">
                      <a:shade val="65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0-3272-42B5-B636-1ED79ECF8C81}"/>
              </c:ext>
            </c:extLst>
          </c:dPt>
          <c:dLbls>
            <c:dLbl>
              <c:idx val="0"/>
              <c:layout>
                <c:manualLayout>
                  <c:x val="-0.17054746281714786"/>
                  <c:y val="0.14594160104986878"/>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3272-42B5-B636-1ED79ECF8C81}"/>
                </c:ext>
              </c:extLst>
            </c:dLbl>
            <c:dLbl>
              <c:idx val="1"/>
              <c:layout>
                <c:manualLayout>
                  <c:x val="-2.1101487314085766E-2"/>
                  <c:y val="-5.796150481189851E-5"/>
                </c:manualLayout>
              </c:layout>
              <c:tx>
                <c:rich>
                  <a:bodyPr/>
                  <a:lstStyle/>
                  <a:p>
                    <a:fld id="{9BC133F3-6027-4333-9F20-78C32BB4DE4B}" type="CATEGORYNAME">
                      <a:rPr lang="en-US">
                        <a:solidFill>
                          <a:sysClr val="windowText" lastClr="000000"/>
                        </a:solidFill>
                      </a:rPr>
                      <a:pPr/>
                      <a:t>[NOMBRE DE CATEGORÍA]</a:t>
                    </a:fld>
                    <a:r>
                      <a:rPr lang="en-US" baseline="0">
                        <a:solidFill>
                          <a:sysClr val="windowText" lastClr="000000"/>
                        </a:solidFill>
                      </a:rPr>
                      <a:t>
</a:t>
                    </a:r>
                    <a:fld id="{129C89AA-F8E4-4CE6-B766-EDA99A0243B5}" type="PERCENTAGE">
                      <a:rPr lang="en-US" baseline="0">
                        <a:solidFill>
                          <a:sysClr val="windowText" lastClr="000000"/>
                        </a:solidFill>
                      </a:rPr>
                      <a:pPr/>
                      <a:t>[PORCENTAJE]</a:t>
                    </a:fld>
                    <a:endParaRPr lang="en-US" baseline="0">
                      <a:solidFill>
                        <a:sysClr val="windowText" lastClr="000000"/>
                      </a:solidFill>
                    </a:endParaRPr>
                  </a:p>
                </c:rich>
              </c:tx>
              <c:showLegendKey val="0"/>
              <c:showVal val="0"/>
              <c:showCatName val="1"/>
              <c:showSerName val="0"/>
              <c:showPercent val="1"/>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2-3272-42B5-B636-1ED79ECF8C81}"/>
                </c:ext>
              </c:extLst>
            </c:dLbl>
            <c:dLbl>
              <c:idx val="2"/>
              <c:layout>
                <c:manualLayout>
                  <c:x val="3.7752405949256343E-2"/>
                  <c:y val="0.15906277340332459"/>
                </c:manualLayout>
              </c:layout>
              <c:tx>
                <c:rich>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fld id="{38A3D1FF-01B0-45D0-8740-D2D18C47F051}" type="CATEGORYNAME">
                      <a:rPr lang="en-US">
                        <a:solidFill>
                          <a:schemeClr val="bg1"/>
                        </a:solidFill>
                      </a:rPr>
                      <a:pPr>
                        <a:defRPr b="1">
                          <a:solidFill>
                            <a:sysClr val="windowText" lastClr="000000"/>
                          </a:solidFill>
                        </a:defRPr>
                      </a:pPr>
                      <a:t>[NOMBRE DE CATEGORÍA]</a:t>
                    </a:fld>
                    <a:r>
                      <a:rPr lang="en-US" baseline="0">
                        <a:solidFill>
                          <a:schemeClr val="bg1"/>
                        </a:solidFill>
                      </a:rPr>
                      <a:t>
</a:t>
                    </a:r>
                    <a:fld id="{ACF4D946-DA8E-4F72-9B46-50975258D4D3}" type="PERCENTAGE">
                      <a:rPr lang="en-US" baseline="0">
                        <a:solidFill>
                          <a:schemeClr val="bg1"/>
                        </a:solidFill>
                      </a:rPr>
                      <a:pPr>
                        <a:defRPr b="1">
                          <a:solidFill>
                            <a:sysClr val="windowText" lastClr="000000"/>
                          </a:solidFill>
                        </a:defRPr>
                      </a:pPr>
                      <a:t>[PORCENTAJE]</a:t>
                    </a:fld>
                    <a:endParaRPr lang="en-US" baseline="0">
                      <a:solidFill>
                        <a:schemeClr val="bg1"/>
                      </a:solidFill>
                    </a:endParaRPr>
                  </a:p>
                </c:rich>
              </c:tx>
              <c:numFmt formatCode="0.0%" sourceLinked="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s-AR"/>
                </a:p>
              </c:txPr>
              <c:showLegendKey val="0"/>
              <c:showVal val="0"/>
              <c:showCatName val="1"/>
              <c:showSerName val="0"/>
              <c:showPercent val="1"/>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0-3272-42B5-B636-1ED79ECF8C81}"/>
                </c:ext>
              </c:extLst>
            </c:dLbl>
            <c:numFmt formatCode="0.0%" sourceLinked="0"/>
            <c:spPr>
              <a:noFill/>
              <a:ln>
                <a:noFill/>
              </a:ln>
              <a:effectLst/>
            </c:spPr>
            <c:txPr>
              <a:bodyPr rot="0" spcFirstLastPara="1" vertOverflow="ellipsis" vert="horz" wrap="square" anchor="ctr" anchorCtr="1"/>
              <a:lstStyle/>
              <a:p>
                <a:pPr>
                  <a:defRPr sz="1000" b="1" i="0" u="none" strike="noStrike" kern="1200" baseline="0">
                    <a:solidFill>
                      <a:schemeClr val="bg1"/>
                    </a:solidFill>
                    <a:latin typeface="+mn-lt"/>
                    <a:ea typeface="+mn-ea"/>
                    <a:cs typeface="+mn-cs"/>
                  </a:defRPr>
                </a:pPr>
                <a:endParaRPr lang="es-AR"/>
              </a:p>
            </c:txPr>
            <c:showLegendKey val="0"/>
            <c:showVal val="0"/>
            <c:showCatName val="1"/>
            <c:showSerName val="0"/>
            <c:showPercent val="1"/>
            <c:showBubbleSize val="0"/>
            <c:showLeaderLines val="1"/>
            <c:leaderLines>
              <c:spPr>
                <a:ln w="9525" cap="flat" cmpd="sng" algn="ctr">
                  <a:solidFill>
                    <a:schemeClr val="tx1">
                      <a:shade val="95000"/>
                      <a:satMod val="105000"/>
                    </a:schemeClr>
                  </a:solidFill>
                  <a:prstDash val="solid"/>
                  <a:round/>
                </a:ln>
                <a:effectLst/>
              </c:spPr>
            </c:leaderLines>
            <c:extLst>
              <c:ext xmlns:c15="http://schemas.microsoft.com/office/drawing/2012/chart" uri="{CE6537A1-D6FC-4f65-9D91-7224C49458BB}"/>
            </c:extLst>
          </c:dLbls>
          <c:cat>
            <c:strRef>
              <c:f>Gráfico!$A$9:$A$11</c:f>
              <c:strCache>
                <c:ptCount val="3"/>
                <c:pt idx="0">
                  <c:v>Provincial</c:v>
                </c:pt>
                <c:pt idx="1">
                  <c:v>Municipal</c:v>
                </c:pt>
                <c:pt idx="2">
                  <c:v>Nacional</c:v>
                </c:pt>
              </c:strCache>
            </c:strRef>
          </c:cat>
          <c:val>
            <c:numRef>
              <c:f>Gráfico!$B$9:$B$11</c:f>
              <c:numCache>
                <c:formatCode>#,##0</c:formatCode>
                <c:ptCount val="3"/>
                <c:pt idx="0">
                  <c:v>11068</c:v>
                </c:pt>
                <c:pt idx="1">
                  <c:v>16193</c:v>
                </c:pt>
                <c:pt idx="2">
                  <c:v>1158</c:v>
                </c:pt>
              </c:numCache>
            </c:numRef>
          </c:val>
          <c:extLst>
            <c:ext xmlns:c16="http://schemas.microsoft.com/office/drawing/2014/chart" uri="{C3380CC4-5D6E-409C-BE32-E72D297353CC}">
              <c16:uniqueId val="{00000001-3272-42B5-B636-1ED79ECF8C81}"/>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a:pPr>
      <a:endParaRPr lang="es-A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Reversed" id="25">
  <a:schemeClr val="accent5"/>
</cs:colorStyle>
</file>

<file path=xl/charts/style1.xml><?xml version="1.0" encoding="utf-8"?>
<cs:chartStyle xmlns:cs="http://schemas.microsoft.com/office/drawing/2012/chartStyle" xmlns:a="http://schemas.openxmlformats.org/drawingml/2006/main" id="120">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3">
      <cs:styleClr val="auto"/>
    </cs:fillRef>
    <cs:effectRef idx="2">
      <a:schemeClr val="dk1"/>
    </cs:effectRef>
    <cs:fontRef idx="minor">
      <a:schemeClr val="tx1"/>
    </cs:fontRef>
  </cs:dataPoint>
  <cs:dataPoint3D>
    <cs:lnRef idx="0"/>
    <cs:fillRef idx="1">
      <cs:styleClr val="auto"/>
    </cs:fillRef>
    <cs:effectRef idx="2">
      <a:schemeClr val="dk1"/>
    </cs:effectRef>
    <cs:fontRef idx="minor">
      <a:schemeClr val="tx1"/>
    </cs:fontRef>
  </cs:dataPoint3D>
  <cs:dataPointLine>
    <cs:lnRef idx="1">
      <cs:styleClr val="auto"/>
    </cs:lnRef>
    <cs:lineWidthScale>5</cs:lineWidthScale>
    <cs:fillRef idx="0"/>
    <cs:effectRef idx="0"/>
    <cs:fontRef idx="minor">
      <a:schemeClr val="tx1"/>
    </cs:fontRef>
    <cs:spPr>
      <a:ln cap="rnd">
        <a:round/>
      </a:ln>
    </cs:spPr>
  </cs:dataPointLine>
  <cs:dataPointMarker>
    <cs:lnRef idx="1">
      <cs:styleClr val="auto"/>
    </cs:lnRef>
    <cs:fillRef idx="3">
      <cs:styleClr val="auto"/>
    </cs:fillRef>
    <cs:effectRef idx="2">
      <a:schemeClr val="dk1"/>
    </cs:effectRef>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0"/>
    <cs:fillRef idx="3" mods="ignoreCSTransforms">
      <cs:styleClr val="0">
        <a:shade val="25000"/>
      </cs:styleClr>
    </cs:fillRef>
    <cs:effectRef idx="2">
      <a:schemeClr val="dk1"/>
    </cs:effectRef>
    <cs:fontRef idx="minor">
      <a:schemeClr val="tx1"/>
    </cs:fontRef>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0"/>
    <cs:fillRef idx="3" mods="ignoreCSTransforms">
      <cs:styleClr val="0">
        <a:tint val="25000"/>
      </cs:styleClr>
    </cs:fillRef>
    <cs:effectRef idx="2">
      <a:schemeClr val="dk1"/>
    </cs:effectRef>
    <cs:fontRef idx="minor">
      <a:schemeClr val="tx1"/>
    </cs:fontRef>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195262</xdr:colOff>
      <xdr:row>2</xdr:row>
      <xdr:rowOff>66675</xdr:rowOff>
    </xdr:from>
    <xdr:to>
      <xdr:col>12</xdr:col>
      <xdr:colOff>528637</xdr:colOff>
      <xdr:row>14</xdr:row>
      <xdr:rowOff>66675</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queryTables/queryTable1.xml><?xml version="1.0" encoding="utf-8"?>
<queryTable xmlns="http://schemas.openxmlformats.org/spreadsheetml/2006/main" name="DatosExternos_1" connectionId="1" autoFormatId="0" applyNumberFormats="0" applyBorderFormats="0" applyFontFormats="1" applyPatternFormats="1" applyAlignmentFormats="0" applyWidthHeightFormats="0">
  <queryTableRefresh preserveSortFilterLayout="0" nextId="6" unboundColumnsLeft="1">
    <queryTableFields count="4">
      <queryTableField id="4" dataBound="0" tableColumnId="10"/>
      <queryTableField id="1" name="Dependencia" tableColumnId="7"/>
      <queryTableField id="2" name="Atributo" tableColumnId="8"/>
      <queryTableField id="3" name="Valor" tableColumnId="9"/>
    </queryTableFields>
  </queryTableRefresh>
</queryTable>
</file>

<file path=xl/tables/_rels/table2.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1" name="Tabla1" displayName="Tabla1" ref="A6:AN10" totalsRowShown="0" headerRowDxfId="0" tableBorderDxfId="25">
  <autoFilter ref="A6:AN10"/>
  <tableColumns count="40">
    <tableColumn id="1" name="Dependencia"/>
    <tableColumn id="2" name="Total de camas2010" dataDxfId="24" dataCellStyle="Millares"/>
    <tableColumn id="3" name="AgudasCamas disponibles2010" dataDxfId="23" dataCellStyle="Millares"/>
    <tableColumn id="4" name="CrónicasCamas disponibles2010" dataDxfId="22" dataCellStyle="Millares"/>
    <tableColumn id="5" name="Total de camas2011" dataDxfId="21" dataCellStyle="Millares"/>
    <tableColumn id="6" name="AgudasCamas disponibles2011" dataDxfId="20" dataCellStyle="Millares"/>
    <tableColumn id="7" name="CrónicasCamas disponibles2011" dataDxfId="19" dataCellStyle="Millares"/>
    <tableColumn id="8" name="Total de camas2012" dataDxfId="18" dataCellStyle="Millares"/>
    <tableColumn id="9" name="AgudasCamas disponibles2012" dataDxfId="17" dataCellStyle="Millares"/>
    <tableColumn id="10" name="CrónicasCamas disponibles2012" dataDxfId="16" dataCellStyle="Millares"/>
    <tableColumn id="11" name="Total de camas2013" dataDxfId="15" dataCellStyle="Millares"/>
    <tableColumn id="12" name="AgudasCamas disponibles2013" dataDxfId="14" dataCellStyle="Millares"/>
    <tableColumn id="13" name="CrónicasCamas disponibles2013" dataDxfId="13" dataCellStyle="Millares"/>
    <tableColumn id="14" name="Total de camas2014" dataDxfId="12"/>
    <tableColumn id="15" name="AgudasCamas disponibles2014" dataDxfId="11"/>
    <tableColumn id="16" name="CrónicasCamas disponibles2014" dataDxfId="10"/>
    <tableColumn id="17" name="Total de camas2015" dataDxfId="9"/>
    <tableColumn id="18" name="AgudasCamas disponibles2015" dataDxfId="8"/>
    <tableColumn id="19" name="CrónicasCamas disponibles2015" dataDxfId="7"/>
    <tableColumn id="20" name="Total de camas2016" dataDxfId="6"/>
    <tableColumn id="21" name="AgudasCamas disponibles2016" dataDxfId="5"/>
    <tableColumn id="22" name="CrónicasCamas disponibles2016" dataDxfId="4"/>
    <tableColumn id="23" name="Total de camas2017" dataDxfId="3"/>
    <tableColumn id="24" name="AgudasCamas disponibles2017" dataDxfId="2"/>
    <tableColumn id="25" name="CrónicasCamas disponibles2017" dataDxfId="1"/>
    <tableColumn id="26" name="Total de camas2018"/>
    <tableColumn id="27" name="AgudasCamas disponibles2018"/>
    <tableColumn id="28" name="CrónicasCamas disponibles2018"/>
    <tableColumn id="29" name="Total de camas2019"/>
    <tableColumn id="30" name="AgudasCamas disponibles2019"/>
    <tableColumn id="31" name="CrónicasCamas disponibles2019"/>
    <tableColumn id="32" name="Total de camas2020"/>
    <tableColumn id="33" name="AgudasCamas disponibles2020"/>
    <tableColumn id="34" name="CrónicasCamas disponibles2020"/>
    <tableColumn id="35" name="Total de camas2021">
      <calculatedColumnFormula>AJ7+AK7</calculatedColumnFormula>
    </tableColumn>
    <tableColumn id="36" name="AgudasCamas disponibles2021"/>
    <tableColumn id="37" name="CrónicasCamas disponibles2021"/>
    <tableColumn id="38" name="Total de camas2022"/>
    <tableColumn id="39" name="AgudasCamas disponibles2022"/>
    <tableColumn id="40" name="CrónicasCamas disponibles2022"/>
  </tableColumns>
  <tableStyleInfo name="TableStyleMedium2" showFirstColumn="0" showLastColumn="0" showRowStripes="1" showColumnStripes="0"/>
</table>
</file>

<file path=xl/tables/table2.xml><?xml version="1.0" encoding="utf-8"?>
<table xmlns="http://schemas.openxmlformats.org/spreadsheetml/2006/main" id="2" name="Tabla1_2" displayName="Tabla1_2" ref="A1:D157" tableType="queryTable" totalsRowShown="0">
  <autoFilter ref="A1:D157"/>
  <tableColumns count="4">
    <tableColumn id="10" uniqueName="10" name="Año" queryTableFieldId="4"/>
    <tableColumn id="7" uniqueName="7" name="Dependencia" queryTableFieldId="1"/>
    <tableColumn id="8" uniqueName="8" name="Camas" queryTableFieldId="2"/>
    <tableColumn id="9" uniqueName="9" name="Valor" queryTableFieldId="3"/>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6"/>
  <sheetViews>
    <sheetView showGridLines="0" zoomScale="85" zoomScaleNormal="85" workbookViewId="0">
      <selection activeCell="A6" sqref="A6:AN10"/>
    </sheetView>
  </sheetViews>
  <sheetFormatPr baseColWidth="10" defaultColWidth="12.7109375" defaultRowHeight="18" customHeight="1" x14ac:dyDescent="0.2"/>
  <cols>
    <col min="1" max="1" width="15.7109375" style="20" customWidth="1"/>
    <col min="2" max="2" width="18.42578125" style="20" customWidth="1"/>
    <col min="3" max="3" width="26.85546875" style="20" customWidth="1"/>
    <col min="4" max="4" width="27.85546875" style="20" customWidth="1"/>
    <col min="5" max="5" width="18.42578125" style="20" customWidth="1"/>
    <col min="6" max="6" width="26.85546875" style="20" customWidth="1"/>
    <col min="7" max="7" width="27.85546875" style="20" customWidth="1"/>
    <col min="8" max="8" width="18.42578125" style="20" customWidth="1"/>
    <col min="9" max="9" width="26.85546875" style="20" customWidth="1"/>
    <col min="10" max="10" width="27.85546875" style="20" customWidth="1"/>
    <col min="11" max="11" width="18.42578125" style="20" customWidth="1"/>
    <col min="12" max="12" width="26.85546875" style="20" customWidth="1"/>
    <col min="13" max="13" width="27.85546875" style="20" customWidth="1"/>
    <col min="14" max="14" width="18.42578125" style="21" customWidth="1"/>
    <col min="15" max="15" width="26.85546875" style="21" customWidth="1"/>
    <col min="16" max="16" width="27.85546875" style="21" customWidth="1"/>
    <col min="17" max="17" width="18.42578125" style="21" customWidth="1"/>
    <col min="18" max="18" width="26.85546875" style="21" customWidth="1"/>
    <col min="19" max="19" width="27.85546875" style="21" customWidth="1"/>
    <col min="20" max="20" width="18.42578125" style="21" customWidth="1"/>
    <col min="21" max="21" width="26.85546875" style="21" customWidth="1"/>
    <col min="22" max="22" width="27.85546875" style="21" customWidth="1"/>
    <col min="23" max="23" width="18.42578125" style="20" customWidth="1"/>
    <col min="24" max="24" width="26.85546875" style="20" customWidth="1"/>
    <col min="25" max="25" width="27.85546875" style="20" customWidth="1"/>
    <col min="26" max="26" width="18.42578125" style="20" customWidth="1"/>
    <col min="27" max="27" width="26.85546875" style="20" customWidth="1"/>
    <col min="28" max="28" width="27.85546875" style="20" customWidth="1"/>
    <col min="29" max="29" width="18.42578125" style="20" customWidth="1"/>
    <col min="30" max="30" width="26.85546875" style="20" customWidth="1"/>
    <col min="31" max="31" width="27.85546875" style="20" customWidth="1"/>
    <col min="32" max="32" width="18.42578125" style="20" customWidth="1"/>
    <col min="33" max="33" width="26.85546875" style="20" customWidth="1"/>
    <col min="34" max="34" width="27.85546875" style="20" customWidth="1"/>
    <col min="35" max="35" width="18.42578125" style="20" customWidth="1"/>
    <col min="36" max="36" width="26.85546875" style="20" customWidth="1"/>
    <col min="37" max="37" width="27.85546875" style="20" customWidth="1"/>
    <col min="38" max="38" width="18.42578125" style="15" customWidth="1"/>
    <col min="39" max="39" width="26.85546875" style="15" customWidth="1"/>
    <col min="40" max="40" width="27.85546875" style="15" customWidth="1"/>
    <col min="41" max="16384" width="12.7109375" style="15"/>
  </cols>
  <sheetData>
    <row r="1" spans="1:40" s="14" customFormat="1" ht="18" customHeight="1" x14ac:dyDescent="0.2">
      <c r="A1" s="10" t="s">
        <v>17</v>
      </c>
      <c r="B1" s="10"/>
      <c r="C1" s="10"/>
      <c r="D1" s="10"/>
      <c r="E1" s="10"/>
      <c r="F1" s="10"/>
      <c r="G1" s="10"/>
      <c r="H1" s="10"/>
      <c r="I1" s="10"/>
      <c r="J1" s="10"/>
      <c r="K1" s="10"/>
      <c r="L1" s="10"/>
      <c r="M1" s="10"/>
      <c r="N1" s="11"/>
      <c r="O1" s="12"/>
      <c r="P1" s="12"/>
      <c r="Q1" s="11"/>
      <c r="R1" s="12"/>
      <c r="S1" s="12"/>
      <c r="T1" s="11"/>
      <c r="U1" s="12"/>
      <c r="V1" s="12"/>
      <c r="W1" s="13"/>
      <c r="X1" s="13"/>
      <c r="Y1" s="13"/>
      <c r="Z1" s="13"/>
      <c r="AA1" s="13"/>
      <c r="AB1" s="13"/>
      <c r="AC1" s="13"/>
      <c r="AD1" s="13"/>
      <c r="AE1" s="13"/>
      <c r="AF1" s="13"/>
      <c r="AG1" s="13"/>
      <c r="AH1" s="13"/>
      <c r="AI1" s="13"/>
      <c r="AJ1" s="13"/>
      <c r="AK1" s="13"/>
    </row>
    <row r="2" spans="1:40" s="14" customFormat="1" ht="18" customHeight="1" x14ac:dyDescent="0.2">
      <c r="A2" s="10"/>
      <c r="B2" s="10"/>
      <c r="C2" s="10"/>
      <c r="D2" s="10"/>
      <c r="E2" s="10"/>
      <c r="F2" s="10"/>
      <c r="G2" s="10"/>
      <c r="H2" s="10"/>
      <c r="I2" s="10"/>
      <c r="J2" s="10"/>
      <c r="K2" s="10"/>
      <c r="L2" s="10"/>
      <c r="M2" s="10"/>
      <c r="N2" s="11"/>
      <c r="O2" s="12"/>
      <c r="P2" s="12"/>
      <c r="Q2" s="11"/>
      <c r="R2" s="12"/>
      <c r="S2" s="12"/>
      <c r="T2" s="11"/>
      <c r="U2" s="12"/>
      <c r="V2" s="12"/>
      <c r="W2" s="13"/>
      <c r="X2" s="13"/>
      <c r="Y2" s="13"/>
      <c r="Z2" s="13"/>
      <c r="AA2" s="13"/>
      <c r="AB2" s="13"/>
      <c r="AC2" s="13"/>
      <c r="AD2" s="13"/>
      <c r="AE2" s="13"/>
      <c r="AF2" s="13"/>
      <c r="AG2" s="13"/>
      <c r="AH2" s="13"/>
      <c r="AI2" s="13"/>
      <c r="AJ2" s="13"/>
      <c r="AK2" s="13"/>
    </row>
    <row r="3" spans="1:40" ht="18" customHeight="1" x14ac:dyDescent="0.2">
      <c r="A3" s="34" t="s">
        <v>16</v>
      </c>
      <c r="B3" s="37">
        <v>2010</v>
      </c>
      <c r="C3" s="37"/>
      <c r="D3" s="37"/>
      <c r="E3" s="37">
        <v>2011</v>
      </c>
      <c r="F3" s="37"/>
      <c r="G3" s="37"/>
      <c r="H3" s="37">
        <v>2012</v>
      </c>
      <c r="I3" s="37"/>
      <c r="J3" s="37"/>
      <c r="K3" s="37">
        <v>2013</v>
      </c>
      <c r="L3" s="37"/>
      <c r="M3" s="37"/>
      <c r="N3" s="37">
        <v>2014</v>
      </c>
      <c r="O3" s="37"/>
      <c r="P3" s="37"/>
      <c r="Q3" s="37">
        <v>2015</v>
      </c>
      <c r="R3" s="37"/>
      <c r="S3" s="37"/>
      <c r="T3" s="37">
        <v>2016</v>
      </c>
      <c r="U3" s="37"/>
      <c r="V3" s="37"/>
      <c r="W3" s="37">
        <v>2017</v>
      </c>
      <c r="X3" s="37"/>
      <c r="Y3" s="37"/>
      <c r="Z3" s="37">
        <v>2018</v>
      </c>
      <c r="AA3" s="37"/>
      <c r="AB3" s="37"/>
      <c r="AC3" s="37">
        <v>2019</v>
      </c>
      <c r="AD3" s="37"/>
      <c r="AE3" s="37"/>
      <c r="AF3" s="37">
        <v>2020</v>
      </c>
      <c r="AG3" s="37"/>
      <c r="AH3" s="37"/>
      <c r="AI3" s="37">
        <v>2021</v>
      </c>
      <c r="AJ3" s="37"/>
      <c r="AK3" s="38"/>
      <c r="AL3" s="37">
        <v>2022</v>
      </c>
      <c r="AM3" s="37"/>
      <c r="AN3" s="38"/>
    </row>
    <row r="4" spans="1:40" ht="18" customHeight="1" x14ac:dyDescent="0.2">
      <c r="A4" s="34"/>
      <c r="B4" s="35" t="s">
        <v>7</v>
      </c>
      <c r="C4" s="35" t="s">
        <v>9</v>
      </c>
      <c r="D4" s="35"/>
      <c r="E4" s="35" t="s">
        <v>7</v>
      </c>
      <c r="F4" s="35" t="s">
        <v>9</v>
      </c>
      <c r="G4" s="35"/>
      <c r="H4" s="35" t="s">
        <v>7</v>
      </c>
      <c r="I4" s="35" t="s">
        <v>9</v>
      </c>
      <c r="J4" s="35"/>
      <c r="K4" s="35" t="s">
        <v>7</v>
      </c>
      <c r="L4" s="35" t="s">
        <v>9</v>
      </c>
      <c r="M4" s="35"/>
      <c r="N4" s="35" t="s">
        <v>7</v>
      </c>
      <c r="O4" s="35" t="s">
        <v>9</v>
      </c>
      <c r="P4" s="35"/>
      <c r="Q4" s="35" t="s">
        <v>7</v>
      </c>
      <c r="R4" s="35" t="s">
        <v>9</v>
      </c>
      <c r="S4" s="35"/>
      <c r="T4" s="35" t="s">
        <v>7</v>
      </c>
      <c r="U4" s="35" t="s">
        <v>9</v>
      </c>
      <c r="V4" s="35"/>
      <c r="W4" s="35" t="s">
        <v>7</v>
      </c>
      <c r="X4" s="35" t="s">
        <v>9</v>
      </c>
      <c r="Y4" s="35"/>
      <c r="Z4" s="35" t="s">
        <v>7</v>
      </c>
      <c r="AA4" s="35" t="s">
        <v>9</v>
      </c>
      <c r="AB4" s="35"/>
      <c r="AC4" s="35" t="s">
        <v>7</v>
      </c>
      <c r="AD4" s="35" t="s">
        <v>9</v>
      </c>
      <c r="AE4" s="35"/>
      <c r="AF4" s="35" t="s">
        <v>7</v>
      </c>
      <c r="AG4" s="35" t="s">
        <v>9</v>
      </c>
      <c r="AH4" s="35"/>
      <c r="AI4" s="35" t="s">
        <v>7</v>
      </c>
      <c r="AJ4" s="35" t="s">
        <v>9</v>
      </c>
      <c r="AK4" s="39"/>
      <c r="AL4" s="35" t="s">
        <v>7</v>
      </c>
      <c r="AM4" s="35" t="s">
        <v>9</v>
      </c>
      <c r="AN4" s="39"/>
    </row>
    <row r="5" spans="1:40" ht="18" customHeight="1" x14ac:dyDescent="0.2">
      <c r="A5" s="34"/>
      <c r="B5" s="36"/>
      <c r="C5" s="30" t="s">
        <v>1</v>
      </c>
      <c r="D5" s="30" t="s">
        <v>2</v>
      </c>
      <c r="E5" s="36"/>
      <c r="F5" s="30" t="s">
        <v>1</v>
      </c>
      <c r="G5" s="30" t="s">
        <v>2</v>
      </c>
      <c r="H5" s="36"/>
      <c r="I5" s="30" t="s">
        <v>1</v>
      </c>
      <c r="J5" s="30" t="s">
        <v>2</v>
      </c>
      <c r="K5" s="36"/>
      <c r="L5" s="30" t="s">
        <v>1</v>
      </c>
      <c r="M5" s="30" t="s">
        <v>2</v>
      </c>
      <c r="N5" s="36"/>
      <c r="O5" s="30" t="s">
        <v>1</v>
      </c>
      <c r="P5" s="30" t="s">
        <v>2</v>
      </c>
      <c r="Q5" s="36"/>
      <c r="R5" s="30" t="s">
        <v>1</v>
      </c>
      <c r="S5" s="30" t="s">
        <v>2</v>
      </c>
      <c r="T5" s="36"/>
      <c r="U5" s="30" t="s">
        <v>1</v>
      </c>
      <c r="V5" s="30" t="s">
        <v>2</v>
      </c>
      <c r="W5" s="36"/>
      <c r="X5" s="30" t="s">
        <v>1</v>
      </c>
      <c r="Y5" s="30" t="s">
        <v>2</v>
      </c>
      <c r="Z5" s="36"/>
      <c r="AA5" s="30" t="s">
        <v>1</v>
      </c>
      <c r="AB5" s="30" t="s">
        <v>2</v>
      </c>
      <c r="AC5" s="36"/>
      <c r="AD5" s="30" t="s">
        <v>1</v>
      </c>
      <c r="AE5" s="30" t="s">
        <v>2</v>
      </c>
      <c r="AF5" s="36"/>
      <c r="AG5" s="30" t="s">
        <v>1</v>
      </c>
      <c r="AH5" s="30" t="s">
        <v>2</v>
      </c>
      <c r="AI5" s="36"/>
      <c r="AJ5" s="30" t="s">
        <v>1</v>
      </c>
      <c r="AK5" s="31" t="s">
        <v>2</v>
      </c>
      <c r="AL5" s="36"/>
      <c r="AM5" s="30" t="s">
        <v>1</v>
      </c>
      <c r="AN5" s="31" t="s">
        <v>2</v>
      </c>
    </row>
    <row r="6" spans="1:40" ht="18" customHeight="1" x14ac:dyDescent="0.2">
      <c r="A6" s="20" t="s">
        <v>16</v>
      </c>
      <c r="B6" s="20" t="s">
        <v>20</v>
      </c>
      <c r="C6" s="20" t="s">
        <v>21</v>
      </c>
      <c r="D6" s="20" t="s">
        <v>22</v>
      </c>
      <c r="E6" s="20" t="s">
        <v>23</v>
      </c>
      <c r="F6" s="20" t="s">
        <v>24</v>
      </c>
      <c r="G6" s="20" t="s">
        <v>25</v>
      </c>
      <c r="H6" s="20" t="s">
        <v>26</v>
      </c>
      <c r="I6" s="20" t="s">
        <v>27</v>
      </c>
      <c r="J6" s="20" t="s">
        <v>28</v>
      </c>
      <c r="K6" s="20" t="s">
        <v>29</v>
      </c>
      <c r="L6" s="20" t="s">
        <v>30</v>
      </c>
      <c r="M6" s="20" t="s">
        <v>31</v>
      </c>
      <c r="N6" s="21" t="s">
        <v>32</v>
      </c>
      <c r="O6" s="21" t="s">
        <v>33</v>
      </c>
      <c r="P6" s="21" t="s">
        <v>34</v>
      </c>
      <c r="Q6" s="21" t="s">
        <v>35</v>
      </c>
      <c r="R6" s="21" t="s">
        <v>36</v>
      </c>
      <c r="S6" s="21" t="s">
        <v>37</v>
      </c>
      <c r="T6" s="21" t="s">
        <v>38</v>
      </c>
      <c r="U6" s="21" t="s">
        <v>39</v>
      </c>
      <c r="V6" s="21" t="s">
        <v>40</v>
      </c>
      <c r="W6" s="20" t="s">
        <v>41</v>
      </c>
      <c r="X6" s="20" t="s">
        <v>42</v>
      </c>
      <c r="Y6" s="20" t="s">
        <v>43</v>
      </c>
      <c r="Z6" s="20" t="s">
        <v>44</v>
      </c>
      <c r="AA6" s="20" t="s">
        <v>45</v>
      </c>
      <c r="AB6" s="20" t="s">
        <v>46</v>
      </c>
      <c r="AC6" s="20" t="s">
        <v>47</v>
      </c>
      <c r="AD6" s="20" t="s">
        <v>48</v>
      </c>
      <c r="AE6" s="20" t="s">
        <v>49</v>
      </c>
      <c r="AF6" s="20" t="s">
        <v>50</v>
      </c>
      <c r="AG6" s="20" t="s">
        <v>51</v>
      </c>
      <c r="AH6" s="20" t="s">
        <v>52</v>
      </c>
      <c r="AI6" s="20" t="s">
        <v>53</v>
      </c>
      <c r="AJ6" s="20" t="s">
        <v>54</v>
      </c>
      <c r="AK6" s="20" t="s">
        <v>55</v>
      </c>
      <c r="AL6" s="15" t="s">
        <v>56</v>
      </c>
      <c r="AM6" s="15" t="s">
        <v>57</v>
      </c>
      <c r="AN6" s="15" t="s">
        <v>58</v>
      </c>
    </row>
    <row r="7" spans="1:40" ht="18" customHeight="1" x14ac:dyDescent="0.2">
      <c r="A7" s="28" t="s">
        <v>3</v>
      </c>
      <c r="B7" s="29">
        <v>27582</v>
      </c>
      <c r="C7" s="29">
        <v>17559</v>
      </c>
      <c r="D7" s="29">
        <v>10023</v>
      </c>
      <c r="E7" s="29">
        <v>27657.054794520547</v>
      </c>
      <c r="F7" s="29">
        <v>17700.054794520547</v>
      </c>
      <c r="G7" s="29">
        <v>9957</v>
      </c>
      <c r="H7" s="29">
        <v>27842.471887494718</v>
      </c>
      <c r="I7" s="29">
        <v>17918.37454735117</v>
      </c>
      <c r="J7" s="29">
        <v>9926.4006188320691</v>
      </c>
      <c r="K7" s="29">
        <v>27630.880017707419</v>
      </c>
      <c r="L7" s="29">
        <v>17900.105219328871</v>
      </c>
      <c r="M7" s="29">
        <v>9733.4863314767426</v>
      </c>
      <c r="N7" s="29">
        <v>27785</v>
      </c>
      <c r="O7" s="29">
        <v>18238</v>
      </c>
      <c r="P7" s="29">
        <v>9547</v>
      </c>
      <c r="Q7" s="29">
        <v>27600.657581177245</v>
      </c>
      <c r="R7" s="29">
        <v>18317.906896245739</v>
      </c>
      <c r="S7" s="29">
        <v>9282.7506849315068</v>
      </c>
      <c r="T7" s="29">
        <v>27883</v>
      </c>
      <c r="U7" s="29">
        <v>18600</v>
      </c>
      <c r="V7" s="29">
        <v>9283</v>
      </c>
      <c r="W7" s="29">
        <v>27944</v>
      </c>
      <c r="X7" s="29">
        <v>18905</v>
      </c>
      <c r="Y7" s="29">
        <v>9213</v>
      </c>
      <c r="Z7" s="33">
        <v>27636</v>
      </c>
      <c r="AA7" s="33">
        <v>18809</v>
      </c>
      <c r="AB7" s="33">
        <v>8827</v>
      </c>
      <c r="AC7" s="33">
        <v>27945</v>
      </c>
      <c r="AD7" s="33">
        <v>19104</v>
      </c>
      <c r="AE7" s="33">
        <v>8841</v>
      </c>
      <c r="AF7" s="33">
        <v>27946</v>
      </c>
      <c r="AG7" s="33">
        <v>19255</v>
      </c>
      <c r="AH7" s="33">
        <v>8691</v>
      </c>
      <c r="AI7" s="33">
        <v>29010</v>
      </c>
      <c r="AJ7" s="33">
        <v>20452</v>
      </c>
      <c r="AK7" s="33">
        <v>8558</v>
      </c>
      <c r="AL7" s="33">
        <v>28419</v>
      </c>
      <c r="AM7" s="33">
        <v>20540</v>
      </c>
      <c r="AN7" s="33">
        <v>7879</v>
      </c>
    </row>
    <row r="8" spans="1:40" ht="18" customHeight="1" x14ac:dyDescent="0.2">
      <c r="A8" s="16" t="s">
        <v>4</v>
      </c>
      <c r="B8" s="17">
        <v>12396</v>
      </c>
      <c r="C8" s="17">
        <v>8245</v>
      </c>
      <c r="D8" s="17">
        <v>4151</v>
      </c>
      <c r="E8" s="17">
        <v>12349</v>
      </c>
      <c r="F8" s="17">
        <v>8291</v>
      </c>
      <c r="G8" s="17">
        <v>4058</v>
      </c>
      <c r="H8" s="17">
        <v>12035.618683333792</v>
      </c>
      <c r="I8" s="17">
        <v>8119.9028363392554</v>
      </c>
      <c r="J8" s="17">
        <v>3915.5792349726776</v>
      </c>
      <c r="K8" s="17">
        <v>12043.746322304798</v>
      </c>
      <c r="L8" s="17">
        <v>8302.2106757595629</v>
      </c>
      <c r="M8" s="17">
        <v>3741.5109890109889</v>
      </c>
      <c r="N8" s="18">
        <v>11943</v>
      </c>
      <c r="O8" s="18">
        <v>8400</v>
      </c>
      <c r="P8" s="18">
        <v>3543</v>
      </c>
      <c r="Q8" s="18">
        <v>11719.921901198009</v>
      </c>
      <c r="R8" s="18">
        <v>8487.1712162665026</v>
      </c>
      <c r="S8" s="18">
        <v>3232.7506849315068</v>
      </c>
      <c r="T8" s="18">
        <v>11792</v>
      </c>
      <c r="U8" s="18">
        <v>8531</v>
      </c>
      <c r="V8" s="18">
        <v>3261</v>
      </c>
      <c r="W8" s="18">
        <v>11395</v>
      </c>
      <c r="X8" s="18">
        <v>8351</v>
      </c>
      <c r="Y8" s="18">
        <v>3090</v>
      </c>
      <c r="Z8" s="21">
        <v>11332</v>
      </c>
      <c r="AA8" s="21">
        <v>8508</v>
      </c>
      <c r="AB8" s="21">
        <v>2824</v>
      </c>
      <c r="AC8" s="21">
        <v>11227</v>
      </c>
      <c r="AD8" s="21">
        <v>8400</v>
      </c>
      <c r="AE8" s="21">
        <v>2827</v>
      </c>
      <c r="AF8" s="21">
        <v>10873</v>
      </c>
      <c r="AG8" s="21">
        <v>8215</v>
      </c>
      <c r="AH8" s="21">
        <v>2658</v>
      </c>
      <c r="AI8" s="21">
        <f>AJ8+AK8</f>
        <v>11190</v>
      </c>
      <c r="AJ8" s="21">
        <v>8839</v>
      </c>
      <c r="AK8" s="21">
        <v>2351</v>
      </c>
      <c r="AL8" s="21">
        <v>11068</v>
      </c>
      <c r="AM8" s="21">
        <v>9064</v>
      </c>
      <c r="AN8" s="21">
        <v>2004</v>
      </c>
    </row>
    <row r="9" spans="1:40" ht="18" customHeight="1" x14ac:dyDescent="0.2">
      <c r="A9" s="10" t="s">
        <v>5</v>
      </c>
      <c r="B9" s="17">
        <v>13496</v>
      </c>
      <c r="C9" s="17">
        <v>8779</v>
      </c>
      <c r="D9" s="17">
        <v>4717</v>
      </c>
      <c r="E9" s="17">
        <v>13555.054794520547</v>
      </c>
      <c r="F9" s="17">
        <v>8888.0547945205471</v>
      </c>
      <c r="G9" s="17">
        <v>4667</v>
      </c>
      <c r="H9" s="17">
        <v>14047.437601810618</v>
      </c>
      <c r="I9" s="17">
        <v>9254.5441591876661</v>
      </c>
      <c r="J9" s="17">
        <v>4795.333333333333</v>
      </c>
      <c r="K9" s="17">
        <v>13927.63678784787</v>
      </c>
      <c r="L9" s="17">
        <v>9078.8277730008522</v>
      </c>
      <c r="M9" s="17">
        <v>4850.4465753424656</v>
      </c>
      <c r="N9" s="18">
        <v>14192</v>
      </c>
      <c r="O9" s="18">
        <v>9296</v>
      </c>
      <c r="P9" s="18">
        <v>4896</v>
      </c>
      <c r="Q9" s="18">
        <v>14253.735679979236</v>
      </c>
      <c r="R9" s="18">
        <v>9280.735679979236</v>
      </c>
      <c r="S9" s="18">
        <v>4973</v>
      </c>
      <c r="T9" s="18">
        <v>14494</v>
      </c>
      <c r="U9" s="18">
        <v>9527</v>
      </c>
      <c r="V9" s="18">
        <v>4967</v>
      </c>
      <c r="W9" s="18">
        <v>14989</v>
      </c>
      <c r="X9" s="18">
        <v>10012</v>
      </c>
      <c r="Y9" s="18">
        <v>5105</v>
      </c>
      <c r="Z9" s="21">
        <v>14784</v>
      </c>
      <c r="AA9" s="21">
        <v>9759</v>
      </c>
      <c r="AB9" s="21">
        <v>5025</v>
      </c>
      <c r="AC9" s="21">
        <v>15201</v>
      </c>
      <c r="AD9" s="21">
        <v>10146</v>
      </c>
      <c r="AE9" s="21">
        <v>5055</v>
      </c>
      <c r="AF9" s="21">
        <v>15528</v>
      </c>
      <c r="AG9" s="21">
        <v>10441</v>
      </c>
      <c r="AH9" s="21">
        <v>5087</v>
      </c>
      <c r="AI9" s="21">
        <f>AJ9+AK9</f>
        <v>16273</v>
      </c>
      <c r="AJ9" s="21">
        <v>11006</v>
      </c>
      <c r="AK9" s="21">
        <v>5267</v>
      </c>
      <c r="AL9" s="21">
        <v>16193</v>
      </c>
      <c r="AM9" s="21">
        <v>10912</v>
      </c>
      <c r="AN9" s="21">
        <v>5281</v>
      </c>
    </row>
    <row r="10" spans="1:40" ht="18" customHeight="1" x14ac:dyDescent="0.2">
      <c r="A10" s="10" t="s">
        <v>6</v>
      </c>
      <c r="B10" s="18">
        <v>1690</v>
      </c>
      <c r="C10" s="18">
        <v>535</v>
      </c>
      <c r="D10" s="18">
        <v>1155</v>
      </c>
      <c r="E10" s="18">
        <v>1753</v>
      </c>
      <c r="F10" s="18">
        <v>521</v>
      </c>
      <c r="G10" s="18">
        <v>1232</v>
      </c>
      <c r="H10" s="18">
        <v>1759.415602350306</v>
      </c>
      <c r="I10" s="18">
        <v>543.92755182424776</v>
      </c>
      <c r="J10" s="18">
        <v>1215.4880505260583</v>
      </c>
      <c r="K10" s="18">
        <v>1659.4969075547538</v>
      </c>
      <c r="L10" s="18">
        <v>519.06677056845217</v>
      </c>
      <c r="M10" s="18">
        <v>1141.5287671232877</v>
      </c>
      <c r="N10" s="18">
        <v>1650</v>
      </c>
      <c r="O10" s="18">
        <v>542</v>
      </c>
      <c r="P10" s="18">
        <v>1108</v>
      </c>
      <c r="Q10" s="18">
        <v>1627</v>
      </c>
      <c r="R10" s="18">
        <v>550</v>
      </c>
      <c r="S10" s="18">
        <v>1077</v>
      </c>
      <c r="T10" s="18">
        <v>1597</v>
      </c>
      <c r="U10" s="18">
        <v>542</v>
      </c>
      <c r="V10" s="18">
        <v>1055</v>
      </c>
      <c r="W10" s="18">
        <v>1560</v>
      </c>
      <c r="X10" s="18">
        <v>542</v>
      </c>
      <c r="Y10" s="18">
        <v>1018</v>
      </c>
      <c r="Z10" s="18">
        <v>1520</v>
      </c>
      <c r="AA10" s="18">
        <v>542</v>
      </c>
      <c r="AB10" s="18">
        <v>978</v>
      </c>
      <c r="AC10" s="18">
        <v>1517</v>
      </c>
      <c r="AD10" s="18">
        <v>558</v>
      </c>
      <c r="AE10" s="18">
        <v>959</v>
      </c>
      <c r="AF10" s="18">
        <v>1545</v>
      </c>
      <c r="AG10" s="18">
        <v>599</v>
      </c>
      <c r="AH10" s="18">
        <v>946</v>
      </c>
      <c r="AI10" s="18">
        <f>AJ10+AK10</f>
        <v>1547</v>
      </c>
      <c r="AJ10" s="18">
        <v>607</v>
      </c>
      <c r="AK10" s="18">
        <v>940</v>
      </c>
      <c r="AL10" s="18">
        <v>1158</v>
      </c>
      <c r="AM10" s="18">
        <v>564</v>
      </c>
      <c r="AN10" s="18">
        <v>594</v>
      </c>
    </row>
    <row r="11" spans="1:40" ht="18" customHeight="1" x14ac:dyDescent="0.2">
      <c r="A11" s="19"/>
    </row>
    <row r="12" spans="1:40" ht="18" customHeight="1" x14ac:dyDescent="0.2">
      <c r="A12" s="22" t="s">
        <v>11</v>
      </c>
      <c r="B12" s="27"/>
      <c r="C12" s="27"/>
      <c r="D12" s="27"/>
      <c r="E12" s="27"/>
      <c r="F12" s="27"/>
      <c r="G12" s="27"/>
      <c r="N12" s="23"/>
      <c r="O12" s="23"/>
      <c r="P12" s="23"/>
      <c r="Q12" s="24"/>
      <c r="R12" s="24"/>
      <c r="S12" s="24"/>
      <c r="T12" s="24"/>
      <c r="U12" s="24"/>
      <c r="V12" s="24"/>
    </row>
    <row r="13" spans="1:40" ht="18" customHeight="1" x14ac:dyDescent="0.2">
      <c r="A13" s="25" t="s">
        <v>12</v>
      </c>
      <c r="H13" s="26"/>
      <c r="I13" s="26"/>
      <c r="J13" s="26"/>
      <c r="K13" s="26"/>
      <c r="L13" s="26"/>
      <c r="M13" s="26"/>
    </row>
    <row r="14" spans="1:40" ht="18" customHeight="1" x14ac:dyDescent="0.2">
      <c r="A14" s="25" t="s">
        <v>13</v>
      </c>
      <c r="H14" s="26"/>
      <c r="I14" s="26"/>
      <c r="J14" s="26"/>
      <c r="K14" s="26"/>
      <c r="L14" s="26"/>
      <c r="M14" s="26"/>
    </row>
    <row r="15" spans="1:40" ht="18" customHeight="1" x14ac:dyDescent="0.2">
      <c r="A15" s="22" t="s">
        <v>14</v>
      </c>
      <c r="B15" s="27"/>
      <c r="C15" s="27"/>
      <c r="D15" s="27"/>
      <c r="E15" s="27"/>
      <c r="F15" s="27"/>
      <c r="G15" s="27"/>
      <c r="H15" s="26"/>
      <c r="I15" s="26"/>
      <c r="J15" s="26"/>
      <c r="K15" s="26"/>
      <c r="L15" s="26"/>
      <c r="M15" s="26"/>
    </row>
    <row r="16" spans="1:40" ht="18" customHeight="1" x14ac:dyDescent="0.2">
      <c r="A16" s="22" t="s">
        <v>15</v>
      </c>
      <c r="B16" s="27"/>
      <c r="C16" s="27"/>
      <c r="D16" s="27"/>
      <c r="E16" s="27"/>
      <c r="F16" s="27"/>
      <c r="G16" s="27"/>
    </row>
  </sheetData>
  <mergeCells count="40">
    <mergeCell ref="AL3:AN3"/>
    <mergeCell ref="AL4:AL5"/>
    <mergeCell ref="AM4:AN4"/>
    <mergeCell ref="AD4:AE4"/>
    <mergeCell ref="AF4:AF5"/>
    <mergeCell ref="AG4:AH4"/>
    <mergeCell ref="AI4:AI5"/>
    <mergeCell ref="AJ4:AK4"/>
    <mergeCell ref="W4:W5"/>
    <mergeCell ref="X4:Y4"/>
    <mergeCell ref="Z4:Z5"/>
    <mergeCell ref="AA4:AB4"/>
    <mergeCell ref="AC4:AC5"/>
    <mergeCell ref="W3:Y3"/>
    <mergeCell ref="Z3:AB3"/>
    <mergeCell ref="AC3:AE3"/>
    <mergeCell ref="AF3:AH3"/>
    <mergeCell ref="AI3:AK3"/>
    <mergeCell ref="Q3:S3"/>
    <mergeCell ref="Q4:Q5"/>
    <mergeCell ref="R4:S4"/>
    <mergeCell ref="T3:V3"/>
    <mergeCell ref="T4:T5"/>
    <mergeCell ref="U4:V4"/>
    <mergeCell ref="A3:A5"/>
    <mergeCell ref="O4:P4"/>
    <mergeCell ref="H4:H5"/>
    <mergeCell ref="K4:K5"/>
    <mergeCell ref="N4:N5"/>
    <mergeCell ref="B4:B5"/>
    <mergeCell ref="E4:E5"/>
    <mergeCell ref="C4:D4"/>
    <mergeCell ref="F4:G4"/>
    <mergeCell ref="I4:J4"/>
    <mergeCell ref="L4:M4"/>
    <mergeCell ref="B3:D3"/>
    <mergeCell ref="E3:G3"/>
    <mergeCell ref="H3:J3"/>
    <mergeCell ref="K3:M3"/>
    <mergeCell ref="N3:P3"/>
  </mergeCells>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election activeCell="F8" sqref="F8"/>
    </sheetView>
  </sheetViews>
  <sheetFormatPr baseColWidth="10" defaultRowHeight="12.75" x14ac:dyDescent="0.2"/>
  <cols>
    <col min="1" max="1" width="28.7109375" customWidth="1"/>
    <col min="2" max="13" width="12.7109375" customWidth="1"/>
  </cols>
  <sheetData>
    <row r="1" spans="1:8" ht="18" customHeight="1" x14ac:dyDescent="0.2">
      <c r="A1" s="1" t="s">
        <v>10</v>
      </c>
    </row>
    <row r="2" spans="1:8" ht="18" customHeight="1" x14ac:dyDescent="0.2">
      <c r="A2" s="1" t="s">
        <v>19</v>
      </c>
      <c r="H2" t="s">
        <v>18</v>
      </c>
    </row>
    <row r="3" spans="1:8" ht="18" customHeight="1" x14ac:dyDescent="0.2">
      <c r="A3" s="1"/>
    </row>
    <row r="4" spans="1:8" ht="18" customHeight="1" x14ac:dyDescent="0.2">
      <c r="A4" s="34" t="s">
        <v>0</v>
      </c>
      <c r="B4" s="37">
        <v>2022</v>
      </c>
      <c r="C4" s="37"/>
      <c r="D4" s="37"/>
    </row>
    <row r="5" spans="1:8" ht="18" customHeight="1" x14ac:dyDescent="0.2">
      <c r="A5" s="34"/>
      <c r="B5" s="35" t="s">
        <v>7</v>
      </c>
      <c r="C5" s="35" t="s">
        <v>9</v>
      </c>
      <c r="D5" s="35"/>
    </row>
    <row r="6" spans="1:8" ht="18" customHeight="1" x14ac:dyDescent="0.2">
      <c r="A6" s="34"/>
      <c r="B6" s="36"/>
      <c r="C6" s="32" t="s">
        <v>1</v>
      </c>
      <c r="D6" s="32" t="s">
        <v>2</v>
      </c>
    </row>
    <row r="7" spans="1:8" ht="18" customHeight="1" x14ac:dyDescent="0.2">
      <c r="A7" s="2"/>
      <c r="B7" s="3"/>
      <c r="C7" s="3"/>
      <c r="D7" s="3"/>
    </row>
    <row r="8" spans="1:8" ht="18" customHeight="1" x14ac:dyDescent="0.2">
      <c r="A8" s="4" t="s">
        <v>3</v>
      </c>
      <c r="B8" s="7">
        <v>28419</v>
      </c>
      <c r="C8" s="7">
        <v>20540</v>
      </c>
      <c r="D8" s="7">
        <v>7879</v>
      </c>
    </row>
    <row r="9" spans="1:8" ht="18" customHeight="1" x14ac:dyDescent="0.2">
      <c r="A9" s="4" t="s">
        <v>4</v>
      </c>
      <c r="B9" s="5">
        <v>11068</v>
      </c>
      <c r="C9" s="5">
        <v>9064</v>
      </c>
      <c r="D9" s="5">
        <v>2004</v>
      </c>
    </row>
    <row r="10" spans="1:8" ht="18" customHeight="1" x14ac:dyDescent="0.2">
      <c r="A10" s="1" t="s">
        <v>5</v>
      </c>
      <c r="B10" s="5">
        <v>16193</v>
      </c>
      <c r="C10" s="5">
        <v>10912</v>
      </c>
      <c r="D10" s="5">
        <v>5281</v>
      </c>
    </row>
    <row r="11" spans="1:8" ht="18" customHeight="1" x14ac:dyDescent="0.2">
      <c r="A11" s="9" t="s">
        <v>6</v>
      </c>
      <c r="B11" s="8">
        <v>1158</v>
      </c>
      <c r="C11" s="8">
        <v>564</v>
      </c>
      <c r="D11" s="8">
        <v>594</v>
      </c>
    </row>
    <row r="12" spans="1:8" ht="18" customHeight="1" x14ac:dyDescent="0.2"/>
    <row r="13" spans="1:8" ht="18" customHeight="1" x14ac:dyDescent="0.2"/>
    <row r="14" spans="1:8" ht="18" customHeight="1" x14ac:dyDescent="0.2">
      <c r="A14" s="6" t="s">
        <v>8</v>
      </c>
    </row>
    <row r="15" spans="1:8" ht="18" customHeight="1" x14ac:dyDescent="0.2"/>
    <row r="16" spans="1:8" ht="18" customHeight="1" x14ac:dyDescent="0.2"/>
    <row r="17" ht="18" customHeight="1" x14ac:dyDescent="0.2"/>
    <row r="18" ht="18" customHeight="1" x14ac:dyDescent="0.2"/>
    <row r="19" ht="18" customHeight="1" x14ac:dyDescent="0.2"/>
    <row r="20" ht="18" customHeight="1" x14ac:dyDescent="0.2"/>
    <row r="21" ht="18" customHeight="1" x14ac:dyDescent="0.2"/>
    <row r="22" ht="18" customHeight="1" x14ac:dyDescent="0.2"/>
    <row r="23" ht="18" customHeight="1" x14ac:dyDescent="0.2"/>
    <row r="24" ht="18" customHeight="1" x14ac:dyDescent="0.2"/>
  </sheetData>
  <mergeCells count="4">
    <mergeCell ref="B4:D4"/>
    <mergeCell ref="B5:B6"/>
    <mergeCell ref="C5:D5"/>
    <mergeCell ref="A4:A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abSelected="1" workbookViewId="0">
      <selection activeCell="D3" sqref="D3"/>
    </sheetView>
  </sheetViews>
  <sheetFormatPr baseColWidth="10" defaultRowHeight="12.75" x14ac:dyDescent="0.2"/>
  <cols>
    <col min="1" max="1" width="6.85546875" bestFit="1" customWidth="1"/>
    <col min="2" max="2" width="28.42578125" bestFit="1" customWidth="1"/>
    <col min="3" max="3" width="24.28515625" bestFit="1" customWidth="1"/>
    <col min="4" max="4" width="12" bestFit="1" customWidth="1"/>
  </cols>
  <sheetData>
    <row r="1" spans="1:4" x14ac:dyDescent="0.2">
      <c r="A1" t="s">
        <v>60</v>
      </c>
      <c r="B1" s="40" t="s">
        <v>16</v>
      </c>
      <c r="C1" s="40" t="s">
        <v>63</v>
      </c>
      <c r="D1" s="40" t="s">
        <v>59</v>
      </c>
    </row>
    <row r="2" spans="1:4" x14ac:dyDescent="0.2">
      <c r="A2">
        <v>2010</v>
      </c>
      <c r="B2" s="40" t="s">
        <v>3</v>
      </c>
      <c r="C2" s="40" t="s">
        <v>7</v>
      </c>
      <c r="D2" s="40">
        <v>27582</v>
      </c>
    </row>
    <row r="3" spans="1:4" x14ac:dyDescent="0.2">
      <c r="A3">
        <v>2010</v>
      </c>
      <c r="B3" s="40" t="s">
        <v>3</v>
      </c>
      <c r="C3" s="40" t="s">
        <v>61</v>
      </c>
      <c r="D3" s="40">
        <v>17559</v>
      </c>
    </row>
    <row r="4" spans="1:4" x14ac:dyDescent="0.2">
      <c r="A4">
        <v>2010</v>
      </c>
      <c r="B4" s="40" t="s">
        <v>3</v>
      </c>
      <c r="C4" s="40" t="s">
        <v>62</v>
      </c>
      <c r="D4" s="40">
        <v>10023</v>
      </c>
    </row>
    <row r="5" spans="1:4" x14ac:dyDescent="0.2">
      <c r="A5">
        <v>2011</v>
      </c>
      <c r="B5" s="40" t="s">
        <v>3</v>
      </c>
      <c r="C5" s="40" t="s">
        <v>7</v>
      </c>
      <c r="D5" s="41">
        <v>27657.054794520547</v>
      </c>
    </row>
    <row r="6" spans="1:4" x14ac:dyDescent="0.2">
      <c r="A6">
        <v>2011</v>
      </c>
      <c r="B6" s="40" t="s">
        <v>3</v>
      </c>
      <c r="C6" s="40" t="s">
        <v>61</v>
      </c>
      <c r="D6" s="41">
        <v>17700.054794520547</v>
      </c>
    </row>
    <row r="7" spans="1:4" x14ac:dyDescent="0.2">
      <c r="A7">
        <v>2011</v>
      </c>
      <c r="B7" s="40" t="s">
        <v>3</v>
      </c>
      <c r="C7" s="40" t="s">
        <v>62</v>
      </c>
      <c r="D7" s="40">
        <v>9957</v>
      </c>
    </row>
    <row r="8" spans="1:4" x14ac:dyDescent="0.2">
      <c r="A8">
        <v>2012</v>
      </c>
      <c r="B8" s="40" t="s">
        <v>3</v>
      </c>
      <c r="C8" s="40" t="s">
        <v>7</v>
      </c>
      <c r="D8" s="41">
        <v>27842.471887494718</v>
      </c>
    </row>
    <row r="9" spans="1:4" x14ac:dyDescent="0.2">
      <c r="A9">
        <v>2012</v>
      </c>
      <c r="B9" s="40" t="s">
        <v>3</v>
      </c>
      <c r="C9" s="40" t="s">
        <v>61</v>
      </c>
      <c r="D9" s="41">
        <v>17918.37454735117</v>
      </c>
    </row>
    <row r="10" spans="1:4" x14ac:dyDescent="0.2">
      <c r="A10">
        <v>2012</v>
      </c>
      <c r="B10" s="40" t="s">
        <v>3</v>
      </c>
      <c r="C10" s="40" t="s">
        <v>62</v>
      </c>
      <c r="D10" s="41">
        <v>9926.4006188320691</v>
      </c>
    </row>
    <row r="11" spans="1:4" x14ac:dyDescent="0.2">
      <c r="A11">
        <v>2013</v>
      </c>
      <c r="B11" s="40" t="s">
        <v>3</v>
      </c>
      <c r="C11" s="40" t="s">
        <v>7</v>
      </c>
      <c r="D11" s="41">
        <v>27630.880017707419</v>
      </c>
    </row>
    <row r="12" spans="1:4" x14ac:dyDescent="0.2">
      <c r="A12">
        <v>2013</v>
      </c>
      <c r="B12" s="40" t="s">
        <v>3</v>
      </c>
      <c r="C12" s="40" t="s">
        <v>61</v>
      </c>
      <c r="D12" s="41">
        <v>17900.105219328871</v>
      </c>
    </row>
    <row r="13" spans="1:4" x14ac:dyDescent="0.2">
      <c r="A13">
        <v>2013</v>
      </c>
      <c r="B13" s="40" t="s">
        <v>3</v>
      </c>
      <c r="C13" s="40" t="s">
        <v>62</v>
      </c>
      <c r="D13" s="41">
        <v>9733.4863314767426</v>
      </c>
    </row>
    <row r="14" spans="1:4" x14ac:dyDescent="0.2">
      <c r="A14">
        <v>2014</v>
      </c>
      <c r="B14" s="40" t="s">
        <v>3</v>
      </c>
      <c r="C14" s="40" t="s">
        <v>7</v>
      </c>
      <c r="D14" s="40">
        <v>27785</v>
      </c>
    </row>
    <row r="15" spans="1:4" x14ac:dyDescent="0.2">
      <c r="A15">
        <v>2014</v>
      </c>
      <c r="B15" s="40" t="s">
        <v>3</v>
      </c>
      <c r="C15" s="40" t="s">
        <v>61</v>
      </c>
      <c r="D15" s="40">
        <v>18238</v>
      </c>
    </row>
    <row r="16" spans="1:4" x14ac:dyDescent="0.2">
      <c r="A16">
        <v>2014</v>
      </c>
      <c r="B16" s="40" t="s">
        <v>3</v>
      </c>
      <c r="C16" s="40" t="s">
        <v>62</v>
      </c>
      <c r="D16" s="40">
        <v>9547</v>
      </c>
    </row>
    <row r="17" spans="1:4" x14ac:dyDescent="0.2">
      <c r="A17">
        <v>2015</v>
      </c>
      <c r="B17" s="40" t="s">
        <v>3</v>
      </c>
      <c r="C17" s="40" t="s">
        <v>7</v>
      </c>
      <c r="D17" s="41">
        <v>27600.657581177245</v>
      </c>
    </row>
    <row r="18" spans="1:4" x14ac:dyDescent="0.2">
      <c r="A18">
        <v>2015</v>
      </c>
      <c r="B18" s="40" t="s">
        <v>3</v>
      </c>
      <c r="C18" s="40" t="s">
        <v>61</v>
      </c>
      <c r="D18" s="41">
        <v>18317.906896245739</v>
      </c>
    </row>
    <row r="19" spans="1:4" x14ac:dyDescent="0.2">
      <c r="A19">
        <v>2015</v>
      </c>
      <c r="B19" s="40" t="s">
        <v>3</v>
      </c>
      <c r="C19" s="40" t="s">
        <v>62</v>
      </c>
      <c r="D19" s="41">
        <v>9282.7506849315068</v>
      </c>
    </row>
    <row r="20" spans="1:4" x14ac:dyDescent="0.2">
      <c r="A20">
        <v>2016</v>
      </c>
      <c r="B20" s="40" t="s">
        <v>3</v>
      </c>
      <c r="C20" s="40" t="s">
        <v>7</v>
      </c>
      <c r="D20" s="40">
        <v>27883</v>
      </c>
    </row>
    <row r="21" spans="1:4" x14ac:dyDescent="0.2">
      <c r="A21">
        <v>2016</v>
      </c>
      <c r="B21" s="40" t="s">
        <v>3</v>
      </c>
      <c r="C21" s="40" t="s">
        <v>61</v>
      </c>
      <c r="D21" s="40">
        <v>18600</v>
      </c>
    </row>
    <row r="22" spans="1:4" x14ac:dyDescent="0.2">
      <c r="A22">
        <v>2016</v>
      </c>
      <c r="B22" s="40" t="s">
        <v>3</v>
      </c>
      <c r="C22" s="40" t="s">
        <v>62</v>
      </c>
      <c r="D22" s="40">
        <v>9283</v>
      </c>
    </row>
    <row r="23" spans="1:4" x14ac:dyDescent="0.2">
      <c r="A23">
        <v>2017</v>
      </c>
      <c r="B23" s="40" t="s">
        <v>3</v>
      </c>
      <c r="C23" s="40" t="s">
        <v>7</v>
      </c>
      <c r="D23" s="40">
        <v>27944</v>
      </c>
    </row>
    <row r="24" spans="1:4" x14ac:dyDescent="0.2">
      <c r="A24">
        <v>2017</v>
      </c>
      <c r="B24" s="40" t="s">
        <v>3</v>
      </c>
      <c r="C24" s="40" t="s">
        <v>61</v>
      </c>
      <c r="D24" s="40">
        <v>18905</v>
      </c>
    </row>
    <row r="25" spans="1:4" x14ac:dyDescent="0.2">
      <c r="A25">
        <v>2017</v>
      </c>
      <c r="B25" s="40" t="s">
        <v>3</v>
      </c>
      <c r="C25" s="40" t="s">
        <v>62</v>
      </c>
      <c r="D25" s="40">
        <v>9213</v>
      </c>
    </row>
    <row r="26" spans="1:4" x14ac:dyDescent="0.2">
      <c r="A26">
        <v>2018</v>
      </c>
      <c r="B26" s="40" t="s">
        <v>3</v>
      </c>
      <c r="C26" s="40" t="s">
        <v>7</v>
      </c>
      <c r="D26" s="40">
        <v>27636</v>
      </c>
    </row>
    <row r="27" spans="1:4" x14ac:dyDescent="0.2">
      <c r="A27">
        <v>2018</v>
      </c>
      <c r="B27" s="40" t="s">
        <v>3</v>
      </c>
      <c r="C27" s="40" t="s">
        <v>61</v>
      </c>
      <c r="D27" s="40">
        <v>18809</v>
      </c>
    </row>
    <row r="28" spans="1:4" x14ac:dyDescent="0.2">
      <c r="A28">
        <v>2018</v>
      </c>
      <c r="B28" s="40" t="s">
        <v>3</v>
      </c>
      <c r="C28" s="40" t="s">
        <v>62</v>
      </c>
      <c r="D28" s="40">
        <v>8827</v>
      </c>
    </row>
    <row r="29" spans="1:4" x14ac:dyDescent="0.2">
      <c r="A29">
        <v>2019</v>
      </c>
      <c r="B29" s="40" t="s">
        <v>3</v>
      </c>
      <c r="C29" s="40" t="s">
        <v>7</v>
      </c>
      <c r="D29" s="40">
        <v>27945</v>
      </c>
    </row>
    <row r="30" spans="1:4" x14ac:dyDescent="0.2">
      <c r="A30">
        <v>2019</v>
      </c>
      <c r="B30" s="40" t="s">
        <v>3</v>
      </c>
      <c r="C30" s="40" t="s">
        <v>61</v>
      </c>
      <c r="D30" s="40">
        <v>19104</v>
      </c>
    </row>
    <row r="31" spans="1:4" x14ac:dyDescent="0.2">
      <c r="A31">
        <v>2019</v>
      </c>
      <c r="B31" s="40" t="s">
        <v>3</v>
      </c>
      <c r="C31" s="40" t="s">
        <v>62</v>
      </c>
      <c r="D31" s="40">
        <v>8841</v>
      </c>
    </row>
    <row r="32" spans="1:4" x14ac:dyDescent="0.2">
      <c r="A32">
        <v>2020</v>
      </c>
      <c r="B32" s="40" t="s">
        <v>3</v>
      </c>
      <c r="C32" s="40" t="s">
        <v>7</v>
      </c>
      <c r="D32" s="40">
        <v>27946</v>
      </c>
    </row>
    <row r="33" spans="1:4" x14ac:dyDescent="0.2">
      <c r="A33">
        <v>2020</v>
      </c>
      <c r="B33" s="40" t="s">
        <v>3</v>
      </c>
      <c r="C33" s="40" t="s">
        <v>61</v>
      </c>
      <c r="D33" s="40">
        <v>19255</v>
      </c>
    </row>
    <row r="34" spans="1:4" x14ac:dyDescent="0.2">
      <c r="A34">
        <v>2020</v>
      </c>
      <c r="B34" s="40" t="s">
        <v>3</v>
      </c>
      <c r="C34" s="40" t="s">
        <v>62</v>
      </c>
      <c r="D34" s="40">
        <v>8691</v>
      </c>
    </row>
    <row r="35" spans="1:4" x14ac:dyDescent="0.2">
      <c r="A35">
        <v>2021</v>
      </c>
      <c r="B35" s="40" t="s">
        <v>3</v>
      </c>
      <c r="C35" s="40" t="s">
        <v>7</v>
      </c>
      <c r="D35" s="40">
        <v>29010</v>
      </c>
    </row>
    <row r="36" spans="1:4" x14ac:dyDescent="0.2">
      <c r="A36">
        <v>2021</v>
      </c>
      <c r="B36" s="40" t="s">
        <v>3</v>
      </c>
      <c r="C36" s="40" t="s">
        <v>61</v>
      </c>
      <c r="D36" s="40">
        <v>20452</v>
      </c>
    </row>
    <row r="37" spans="1:4" x14ac:dyDescent="0.2">
      <c r="A37">
        <v>2021</v>
      </c>
      <c r="B37" s="40" t="s">
        <v>3</v>
      </c>
      <c r="C37" s="40" t="s">
        <v>62</v>
      </c>
      <c r="D37" s="40">
        <v>8558</v>
      </c>
    </row>
    <row r="38" spans="1:4" x14ac:dyDescent="0.2">
      <c r="A38">
        <v>2022</v>
      </c>
      <c r="B38" s="40" t="s">
        <v>3</v>
      </c>
      <c r="C38" s="40" t="s">
        <v>7</v>
      </c>
      <c r="D38" s="40">
        <v>28419</v>
      </c>
    </row>
    <row r="39" spans="1:4" x14ac:dyDescent="0.2">
      <c r="A39">
        <v>2022</v>
      </c>
      <c r="B39" s="40" t="s">
        <v>3</v>
      </c>
      <c r="C39" s="40" t="s">
        <v>61</v>
      </c>
      <c r="D39" s="40">
        <v>20540</v>
      </c>
    </row>
    <row r="40" spans="1:4" x14ac:dyDescent="0.2">
      <c r="A40">
        <v>2022</v>
      </c>
      <c r="B40" s="40" t="s">
        <v>3</v>
      </c>
      <c r="C40" s="40" t="s">
        <v>62</v>
      </c>
      <c r="D40" s="40">
        <v>7879</v>
      </c>
    </row>
    <row r="41" spans="1:4" x14ac:dyDescent="0.2">
      <c r="A41">
        <v>2010</v>
      </c>
      <c r="B41" s="40" t="s">
        <v>4</v>
      </c>
      <c r="C41" s="40" t="s">
        <v>7</v>
      </c>
      <c r="D41" s="40">
        <v>12396</v>
      </c>
    </row>
    <row r="42" spans="1:4" x14ac:dyDescent="0.2">
      <c r="A42">
        <v>2010</v>
      </c>
      <c r="B42" s="40" t="s">
        <v>4</v>
      </c>
      <c r="C42" s="40" t="s">
        <v>61</v>
      </c>
      <c r="D42" s="40">
        <v>8245</v>
      </c>
    </row>
    <row r="43" spans="1:4" x14ac:dyDescent="0.2">
      <c r="A43">
        <v>2010</v>
      </c>
      <c r="B43" s="40" t="s">
        <v>4</v>
      </c>
      <c r="C43" s="40" t="s">
        <v>62</v>
      </c>
      <c r="D43" s="40">
        <v>4151</v>
      </c>
    </row>
    <row r="44" spans="1:4" x14ac:dyDescent="0.2">
      <c r="A44">
        <v>2011</v>
      </c>
      <c r="B44" s="40" t="s">
        <v>4</v>
      </c>
      <c r="C44" s="40" t="s">
        <v>7</v>
      </c>
      <c r="D44" s="40">
        <v>12349</v>
      </c>
    </row>
    <row r="45" spans="1:4" x14ac:dyDescent="0.2">
      <c r="A45">
        <v>2011</v>
      </c>
      <c r="B45" s="40" t="s">
        <v>4</v>
      </c>
      <c r="C45" s="40" t="s">
        <v>61</v>
      </c>
      <c r="D45" s="40">
        <v>8291</v>
      </c>
    </row>
    <row r="46" spans="1:4" x14ac:dyDescent="0.2">
      <c r="A46">
        <v>2011</v>
      </c>
      <c r="B46" s="40" t="s">
        <v>4</v>
      </c>
      <c r="C46" s="40" t="s">
        <v>62</v>
      </c>
      <c r="D46" s="40">
        <v>4058</v>
      </c>
    </row>
    <row r="47" spans="1:4" x14ac:dyDescent="0.2">
      <c r="A47">
        <v>2012</v>
      </c>
      <c r="B47" s="40" t="s">
        <v>4</v>
      </c>
      <c r="C47" s="40" t="s">
        <v>7</v>
      </c>
      <c r="D47" s="41">
        <v>12035.618683333792</v>
      </c>
    </row>
    <row r="48" spans="1:4" x14ac:dyDescent="0.2">
      <c r="A48">
        <v>2012</v>
      </c>
      <c r="B48" s="40" t="s">
        <v>4</v>
      </c>
      <c r="C48" s="40" t="s">
        <v>61</v>
      </c>
      <c r="D48" s="41">
        <v>8119.9028363392554</v>
      </c>
    </row>
    <row r="49" spans="1:4" x14ac:dyDescent="0.2">
      <c r="A49">
        <v>2012</v>
      </c>
      <c r="B49" s="40" t="s">
        <v>4</v>
      </c>
      <c r="C49" s="40" t="s">
        <v>62</v>
      </c>
      <c r="D49" s="41">
        <v>3915.5792349726776</v>
      </c>
    </row>
    <row r="50" spans="1:4" x14ac:dyDescent="0.2">
      <c r="A50">
        <v>2013</v>
      </c>
      <c r="B50" s="40" t="s">
        <v>4</v>
      </c>
      <c r="C50" s="40" t="s">
        <v>7</v>
      </c>
      <c r="D50" s="41">
        <v>12043.746322304798</v>
      </c>
    </row>
    <row r="51" spans="1:4" x14ac:dyDescent="0.2">
      <c r="A51">
        <v>2013</v>
      </c>
      <c r="B51" s="40" t="s">
        <v>4</v>
      </c>
      <c r="C51" s="40" t="s">
        <v>61</v>
      </c>
      <c r="D51" s="41">
        <v>8302.2106757595629</v>
      </c>
    </row>
    <row r="52" spans="1:4" x14ac:dyDescent="0.2">
      <c r="A52">
        <v>2013</v>
      </c>
      <c r="B52" s="40" t="s">
        <v>4</v>
      </c>
      <c r="C52" s="40" t="s">
        <v>62</v>
      </c>
      <c r="D52" s="41">
        <v>3741.5109890109889</v>
      </c>
    </row>
    <row r="53" spans="1:4" x14ac:dyDescent="0.2">
      <c r="A53">
        <v>2014</v>
      </c>
      <c r="B53" s="40" t="s">
        <v>4</v>
      </c>
      <c r="C53" s="40" t="s">
        <v>7</v>
      </c>
      <c r="D53" s="40">
        <v>11943</v>
      </c>
    </row>
    <row r="54" spans="1:4" x14ac:dyDescent="0.2">
      <c r="A54">
        <v>2014</v>
      </c>
      <c r="B54" s="40" t="s">
        <v>4</v>
      </c>
      <c r="C54" s="40" t="s">
        <v>61</v>
      </c>
      <c r="D54" s="40">
        <v>8400</v>
      </c>
    </row>
    <row r="55" spans="1:4" x14ac:dyDescent="0.2">
      <c r="A55">
        <v>2014</v>
      </c>
      <c r="B55" s="40" t="s">
        <v>4</v>
      </c>
      <c r="C55" s="40" t="s">
        <v>62</v>
      </c>
      <c r="D55" s="40">
        <v>3543</v>
      </c>
    </row>
    <row r="56" spans="1:4" x14ac:dyDescent="0.2">
      <c r="A56">
        <v>2015</v>
      </c>
      <c r="B56" s="40" t="s">
        <v>4</v>
      </c>
      <c r="C56" s="40" t="s">
        <v>7</v>
      </c>
      <c r="D56" s="41">
        <v>11719.921901198009</v>
      </c>
    </row>
    <row r="57" spans="1:4" x14ac:dyDescent="0.2">
      <c r="A57">
        <v>2015</v>
      </c>
      <c r="B57" s="40" t="s">
        <v>4</v>
      </c>
      <c r="C57" s="40" t="s">
        <v>61</v>
      </c>
      <c r="D57" s="41">
        <v>8487.1712162665026</v>
      </c>
    </row>
    <row r="58" spans="1:4" x14ac:dyDescent="0.2">
      <c r="A58">
        <v>2015</v>
      </c>
      <c r="B58" s="40" t="s">
        <v>4</v>
      </c>
      <c r="C58" s="40" t="s">
        <v>62</v>
      </c>
      <c r="D58" s="41">
        <v>3232.7506849315068</v>
      </c>
    </row>
    <row r="59" spans="1:4" x14ac:dyDescent="0.2">
      <c r="A59">
        <v>2016</v>
      </c>
      <c r="B59" s="40" t="s">
        <v>4</v>
      </c>
      <c r="C59" s="40" t="s">
        <v>7</v>
      </c>
      <c r="D59" s="40">
        <v>11792</v>
      </c>
    </row>
    <row r="60" spans="1:4" x14ac:dyDescent="0.2">
      <c r="A60">
        <v>2016</v>
      </c>
      <c r="B60" s="40" t="s">
        <v>4</v>
      </c>
      <c r="C60" s="40" t="s">
        <v>61</v>
      </c>
      <c r="D60" s="40">
        <v>8531</v>
      </c>
    </row>
    <row r="61" spans="1:4" x14ac:dyDescent="0.2">
      <c r="A61">
        <v>2016</v>
      </c>
      <c r="B61" s="40" t="s">
        <v>4</v>
      </c>
      <c r="C61" s="40" t="s">
        <v>62</v>
      </c>
      <c r="D61" s="40">
        <v>3261</v>
      </c>
    </row>
    <row r="62" spans="1:4" x14ac:dyDescent="0.2">
      <c r="A62">
        <v>2017</v>
      </c>
      <c r="B62" s="40" t="s">
        <v>4</v>
      </c>
      <c r="C62" s="40" t="s">
        <v>7</v>
      </c>
      <c r="D62" s="40">
        <v>11395</v>
      </c>
    </row>
    <row r="63" spans="1:4" x14ac:dyDescent="0.2">
      <c r="A63">
        <v>2017</v>
      </c>
      <c r="B63" s="40" t="s">
        <v>4</v>
      </c>
      <c r="C63" s="40" t="s">
        <v>61</v>
      </c>
      <c r="D63" s="40">
        <v>8351</v>
      </c>
    </row>
    <row r="64" spans="1:4" x14ac:dyDescent="0.2">
      <c r="A64">
        <v>2017</v>
      </c>
      <c r="B64" s="40" t="s">
        <v>4</v>
      </c>
      <c r="C64" s="40" t="s">
        <v>62</v>
      </c>
      <c r="D64" s="40">
        <v>3090</v>
      </c>
    </row>
    <row r="65" spans="1:4" x14ac:dyDescent="0.2">
      <c r="A65">
        <v>2018</v>
      </c>
      <c r="B65" s="40" t="s">
        <v>4</v>
      </c>
      <c r="C65" s="40" t="s">
        <v>7</v>
      </c>
      <c r="D65" s="40">
        <v>11332</v>
      </c>
    </row>
    <row r="66" spans="1:4" x14ac:dyDescent="0.2">
      <c r="A66">
        <v>2018</v>
      </c>
      <c r="B66" s="40" t="s">
        <v>4</v>
      </c>
      <c r="C66" s="40" t="s">
        <v>61</v>
      </c>
      <c r="D66" s="40">
        <v>8508</v>
      </c>
    </row>
    <row r="67" spans="1:4" x14ac:dyDescent="0.2">
      <c r="A67">
        <v>2018</v>
      </c>
      <c r="B67" s="40" t="s">
        <v>4</v>
      </c>
      <c r="C67" s="40" t="s">
        <v>62</v>
      </c>
      <c r="D67" s="40">
        <v>2824</v>
      </c>
    </row>
    <row r="68" spans="1:4" x14ac:dyDescent="0.2">
      <c r="A68">
        <v>2019</v>
      </c>
      <c r="B68" s="40" t="s">
        <v>4</v>
      </c>
      <c r="C68" s="40" t="s">
        <v>7</v>
      </c>
      <c r="D68" s="40">
        <v>11227</v>
      </c>
    </row>
    <row r="69" spans="1:4" x14ac:dyDescent="0.2">
      <c r="A69">
        <v>2019</v>
      </c>
      <c r="B69" s="40" t="s">
        <v>4</v>
      </c>
      <c r="C69" s="40" t="s">
        <v>61</v>
      </c>
      <c r="D69" s="40">
        <v>8400</v>
      </c>
    </row>
    <row r="70" spans="1:4" x14ac:dyDescent="0.2">
      <c r="A70">
        <v>2019</v>
      </c>
      <c r="B70" s="40" t="s">
        <v>4</v>
      </c>
      <c r="C70" s="40" t="s">
        <v>62</v>
      </c>
      <c r="D70" s="40">
        <v>2827</v>
      </c>
    </row>
    <row r="71" spans="1:4" x14ac:dyDescent="0.2">
      <c r="A71">
        <v>2020</v>
      </c>
      <c r="B71" s="40" t="s">
        <v>4</v>
      </c>
      <c r="C71" s="40" t="s">
        <v>7</v>
      </c>
      <c r="D71" s="40">
        <v>10873</v>
      </c>
    </row>
    <row r="72" spans="1:4" x14ac:dyDescent="0.2">
      <c r="A72">
        <v>2020</v>
      </c>
      <c r="B72" s="40" t="s">
        <v>4</v>
      </c>
      <c r="C72" s="40" t="s">
        <v>61</v>
      </c>
      <c r="D72" s="40">
        <v>8215</v>
      </c>
    </row>
    <row r="73" spans="1:4" x14ac:dyDescent="0.2">
      <c r="A73">
        <v>2020</v>
      </c>
      <c r="B73" s="40" t="s">
        <v>4</v>
      </c>
      <c r="C73" s="40" t="s">
        <v>62</v>
      </c>
      <c r="D73" s="40">
        <v>2658</v>
      </c>
    </row>
    <row r="74" spans="1:4" x14ac:dyDescent="0.2">
      <c r="A74">
        <v>2021</v>
      </c>
      <c r="B74" s="40" t="s">
        <v>4</v>
      </c>
      <c r="C74" s="40" t="s">
        <v>7</v>
      </c>
      <c r="D74" s="40">
        <v>11190</v>
      </c>
    </row>
    <row r="75" spans="1:4" x14ac:dyDescent="0.2">
      <c r="A75">
        <v>2021</v>
      </c>
      <c r="B75" s="40" t="s">
        <v>4</v>
      </c>
      <c r="C75" s="40" t="s">
        <v>61</v>
      </c>
      <c r="D75" s="40">
        <v>8839</v>
      </c>
    </row>
    <row r="76" spans="1:4" x14ac:dyDescent="0.2">
      <c r="A76">
        <v>2021</v>
      </c>
      <c r="B76" s="40" t="s">
        <v>4</v>
      </c>
      <c r="C76" s="40" t="s">
        <v>62</v>
      </c>
      <c r="D76" s="40">
        <v>2351</v>
      </c>
    </row>
    <row r="77" spans="1:4" x14ac:dyDescent="0.2">
      <c r="A77">
        <v>2022</v>
      </c>
      <c r="B77" s="40" t="s">
        <v>4</v>
      </c>
      <c r="C77" s="40" t="s">
        <v>7</v>
      </c>
      <c r="D77" s="40">
        <v>11068</v>
      </c>
    </row>
    <row r="78" spans="1:4" x14ac:dyDescent="0.2">
      <c r="A78">
        <v>2022</v>
      </c>
      <c r="B78" s="40" t="s">
        <v>4</v>
      </c>
      <c r="C78" s="40" t="s">
        <v>61</v>
      </c>
      <c r="D78" s="40">
        <v>9064</v>
      </c>
    </row>
    <row r="79" spans="1:4" x14ac:dyDescent="0.2">
      <c r="A79">
        <v>2022</v>
      </c>
      <c r="B79" s="40" t="s">
        <v>4</v>
      </c>
      <c r="C79" s="40" t="s">
        <v>62</v>
      </c>
      <c r="D79" s="40">
        <v>2004</v>
      </c>
    </row>
    <row r="80" spans="1:4" x14ac:dyDescent="0.2">
      <c r="A80">
        <v>2010</v>
      </c>
      <c r="B80" s="40" t="s">
        <v>5</v>
      </c>
      <c r="C80" s="40" t="s">
        <v>7</v>
      </c>
      <c r="D80" s="40">
        <v>13496</v>
      </c>
    </row>
    <row r="81" spans="1:4" x14ac:dyDescent="0.2">
      <c r="A81">
        <v>2010</v>
      </c>
      <c r="B81" s="40" t="s">
        <v>5</v>
      </c>
      <c r="C81" s="40" t="s">
        <v>61</v>
      </c>
      <c r="D81" s="40">
        <v>8779</v>
      </c>
    </row>
    <row r="82" spans="1:4" x14ac:dyDescent="0.2">
      <c r="A82">
        <v>2010</v>
      </c>
      <c r="B82" s="40" t="s">
        <v>5</v>
      </c>
      <c r="C82" s="40" t="s">
        <v>62</v>
      </c>
      <c r="D82" s="40">
        <v>4717</v>
      </c>
    </row>
    <row r="83" spans="1:4" x14ac:dyDescent="0.2">
      <c r="A83">
        <v>2011</v>
      </c>
      <c r="B83" s="40" t="s">
        <v>5</v>
      </c>
      <c r="C83" s="40" t="s">
        <v>7</v>
      </c>
      <c r="D83" s="41">
        <v>13555.054794520547</v>
      </c>
    </row>
    <row r="84" spans="1:4" x14ac:dyDescent="0.2">
      <c r="A84">
        <v>2011</v>
      </c>
      <c r="B84" s="40" t="s">
        <v>5</v>
      </c>
      <c r="C84" s="40" t="s">
        <v>61</v>
      </c>
      <c r="D84" s="41">
        <v>8888.0547945205471</v>
      </c>
    </row>
    <row r="85" spans="1:4" x14ac:dyDescent="0.2">
      <c r="A85">
        <v>2011</v>
      </c>
      <c r="B85" s="40" t="s">
        <v>5</v>
      </c>
      <c r="C85" s="40" t="s">
        <v>62</v>
      </c>
      <c r="D85" s="40">
        <v>4667</v>
      </c>
    </row>
    <row r="86" spans="1:4" x14ac:dyDescent="0.2">
      <c r="A86">
        <v>2012</v>
      </c>
      <c r="B86" s="40" t="s">
        <v>5</v>
      </c>
      <c r="C86" s="40" t="s">
        <v>7</v>
      </c>
      <c r="D86" s="41">
        <v>14047.437601810618</v>
      </c>
    </row>
    <row r="87" spans="1:4" x14ac:dyDescent="0.2">
      <c r="A87">
        <v>2012</v>
      </c>
      <c r="B87" s="40" t="s">
        <v>5</v>
      </c>
      <c r="C87" s="40" t="s">
        <v>61</v>
      </c>
      <c r="D87" s="41">
        <v>9254.5441591876661</v>
      </c>
    </row>
    <row r="88" spans="1:4" x14ac:dyDescent="0.2">
      <c r="A88">
        <v>2012</v>
      </c>
      <c r="B88" s="40" t="s">
        <v>5</v>
      </c>
      <c r="C88" s="40" t="s">
        <v>62</v>
      </c>
      <c r="D88" s="41">
        <v>4795.333333333333</v>
      </c>
    </row>
    <row r="89" spans="1:4" x14ac:dyDescent="0.2">
      <c r="A89">
        <v>2013</v>
      </c>
      <c r="B89" s="40" t="s">
        <v>5</v>
      </c>
      <c r="C89" s="40" t="s">
        <v>7</v>
      </c>
      <c r="D89" s="41">
        <v>13927.63678784787</v>
      </c>
    </row>
    <row r="90" spans="1:4" x14ac:dyDescent="0.2">
      <c r="A90">
        <v>2013</v>
      </c>
      <c r="B90" s="40" t="s">
        <v>5</v>
      </c>
      <c r="C90" s="40" t="s">
        <v>61</v>
      </c>
      <c r="D90" s="41">
        <v>9078.8277730008522</v>
      </c>
    </row>
    <row r="91" spans="1:4" x14ac:dyDescent="0.2">
      <c r="A91">
        <v>2013</v>
      </c>
      <c r="B91" s="40" t="s">
        <v>5</v>
      </c>
      <c r="C91" s="40" t="s">
        <v>62</v>
      </c>
      <c r="D91" s="41">
        <v>4850.4465753424656</v>
      </c>
    </row>
    <row r="92" spans="1:4" x14ac:dyDescent="0.2">
      <c r="A92">
        <v>2014</v>
      </c>
      <c r="B92" s="40" t="s">
        <v>5</v>
      </c>
      <c r="C92" s="40" t="s">
        <v>7</v>
      </c>
      <c r="D92" s="40">
        <v>14192</v>
      </c>
    </row>
    <row r="93" spans="1:4" x14ac:dyDescent="0.2">
      <c r="A93">
        <v>2014</v>
      </c>
      <c r="B93" s="40" t="s">
        <v>5</v>
      </c>
      <c r="C93" s="40" t="s">
        <v>61</v>
      </c>
      <c r="D93" s="40">
        <v>9296</v>
      </c>
    </row>
    <row r="94" spans="1:4" x14ac:dyDescent="0.2">
      <c r="A94">
        <v>2014</v>
      </c>
      <c r="B94" s="40" t="s">
        <v>5</v>
      </c>
      <c r="C94" s="40" t="s">
        <v>62</v>
      </c>
      <c r="D94" s="40">
        <v>4896</v>
      </c>
    </row>
    <row r="95" spans="1:4" x14ac:dyDescent="0.2">
      <c r="A95">
        <v>2015</v>
      </c>
      <c r="B95" s="40" t="s">
        <v>5</v>
      </c>
      <c r="C95" s="40" t="s">
        <v>7</v>
      </c>
      <c r="D95" s="41">
        <v>14253.735679979236</v>
      </c>
    </row>
    <row r="96" spans="1:4" x14ac:dyDescent="0.2">
      <c r="A96">
        <v>2015</v>
      </c>
      <c r="B96" s="40" t="s">
        <v>5</v>
      </c>
      <c r="C96" s="40" t="s">
        <v>61</v>
      </c>
      <c r="D96" s="41">
        <v>9280.735679979236</v>
      </c>
    </row>
    <row r="97" spans="1:4" x14ac:dyDescent="0.2">
      <c r="A97">
        <v>2015</v>
      </c>
      <c r="B97" s="40" t="s">
        <v>5</v>
      </c>
      <c r="C97" s="40" t="s">
        <v>62</v>
      </c>
      <c r="D97" s="40">
        <v>4973</v>
      </c>
    </row>
    <row r="98" spans="1:4" x14ac:dyDescent="0.2">
      <c r="A98">
        <v>2016</v>
      </c>
      <c r="B98" s="40" t="s">
        <v>5</v>
      </c>
      <c r="C98" s="40" t="s">
        <v>7</v>
      </c>
      <c r="D98" s="40">
        <v>14494</v>
      </c>
    </row>
    <row r="99" spans="1:4" x14ac:dyDescent="0.2">
      <c r="A99">
        <v>2016</v>
      </c>
      <c r="B99" s="40" t="s">
        <v>5</v>
      </c>
      <c r="C99" s="40" t="s">
        <v>61</v>
      </c>
      <c r="D99" s="40">
        <v>9527</v>
      </c>
    </row>
    <row r="100" spans="1:4" x14ac:dyDescent="0.2">
      <c r="A100">
        <v>2016</v>
      </c>
      <c r="B100" s="40" t="s">
        <v>5</v>
      </c>
      <c r="C100" s="40" t="s">
        <v>62</v>
      </c>
      <c r="D100" s="40">
        <v>4967</v>
      </c>
    </row>
    <row r="101" spans="1:4" x14ac:dyDescent="0.2">
      <c r="A101">
        <v>2017</v>
      </c>
      <c r="B101" s="40" t="s">
        <v>5</v>
      </c>
      <c r="C101" s="40" t="s">
        <v>7</v>
      </c>
      <c r="D101" s="40">
        <v>14989</v>
      </c>
    </row>
    <row r="102" spans="1:4" x14ac:dyDescent="0.2">
      <c r="A102">
        <v>2017</v>
      </c>
      <c r="B102" s="40" t="s">
        <v>5</v>
      </c>
      <c r="C102" s="40" t="s">
        <v>61</v>
      </c>
      <c r="D102" s="40">
        <v>10012</v>
      </c>
    </row>
    <row r="103" spans="1:4" x14ac:dyDescent="0.2">
      <c r="A103">
        <v>2017</v>
      </c>
      <c r="B103" s="40" t="s">
        <v>5</v>
      </c>
      <c r="C103" s="40" t="s">
        <v>62</v>
      </c>
      <c r="D103" s="40">
        <v>5105</v>
      </c>
    </row>
    <row r="104" spans="1:4" x14ac:dyDescent="0.2">
      <c r="A104">
        <v>2018</v>
      </c>
      <c r="B104" s="40" t="s">
        <v>5</v>
      </c>
      <c r="C104" s="40" t="s">
        <v>7</v>
      </c>
      <c r="D104" s="40">
        <v>14784</v>
      </c>
    </row>
    <row r="105" spans="1:4" x14ac:dyDescent="0.2">
      <c r="A105">
        <v>2018</v>
      </c>
      <c r="B105" s="40" t="s">
        <v>5</v>
      </c>
      <c r="C105" s="40" t="s">
        <v>61</v>
      </c>
      <c r="D105" s="40">
        <v>9759</v>
      </c>
    </row>
    <row r="106" spans="1:4" x14ac:dyDescent="0.2">
      <c r="A106">
        <v>2018</v>
      </c>
      <c r="B106" s="40" t="s">
        <v>5</v>
      </c>
      <c r="C106" s="40" t="s">
        <v>62</v>
      </c>
      <c r="D106" s="40">
        <v>5025</v>
      </c>
    </row>
    <row r="107" spans="1:4" x14ac:dyDescent="0.2">
      <c r="A107">
        <v>2019</v>
      </c>
      <c r="B107" s="40" t="s">
        <v>5</v>
      </c>
      <c r="C107" s="40" t="s">
        <v>7</v>
      </c>
      <c r="D107" s="40">
        <v>15201</v>
      </c>
    </row>
    <row r="108" spans="1:4" x14ac:dyDescent="0.2">
      <c r="A108">
        <v>2019</v>
      </c>
      <c r="B108" s="40" t="s">
        <v>5</v>
      </c>
      <c r="C108" s="40" t="s">
        <v>61</v>
      </c>
      <c r="D108" s="40">
        <v>10146</v>
      </c>
    </row>
    <row r="109" spans="1:4" x14ac:dyDescent="0.2">
      <c r="A109">
        <v>2019</v>
      </c>
      <c r="B109" s="40" t="s">
        <v>5</v>
      </c>
      <c r="C109" s="40" t="s">
        <v>62</v>
      </c>
      <c r="D109" s="40">
        <v>5055</v>
      </c>
    </row>
    <row r="110" spans="1:4" x14ac:dyDescent="0.2">
      <c r="A110">
        <v>2020</v>
      </c>
      <c r="B110" s="40" t="s">
        <v>5</v>
      </c>
      <c r="C110" s="40" t="s">
        <v>7</v>
      </c>
      <c r="D110" s="40">
        <v>15528</v>
      </c>
    </row>
    <row r="111" spans="1:4" x14ac:dyDescent="0.2">
      <c r="A111">
        <v>2020</v>
      </c>
      <c r="B111" s="40" t="s">
        <v>5</v>
      </c>
      <c r="C111" s="40" t="s">
        <v>61</v>
      </c>
      <c r="D111" s="40">
        <v>10441</v>
      </c>
    </row>
    <row r="112" spans="1:4" x14ac:dyDescent="0.2">
      <c r="A112">
        <v>2020</v>
      </c>
      <c r="B112" s="40" t="s">
        <v>5</v>
      </c>
      <c r="C112" s="40" t="s">
        <v>62</v>
      </c>
      <c r="D112" s="40">
        <v>5087</v>
      </c>
    </row>
    <row r="113" spans="1:4" x14ac:dyDescent="0.2">
      <c r="A113">
        <v>2021</v>
      </c>
      <c r="B113" s="40" t="s">
        <v>5</v>
      </c>
      <c r="C113" s="40" t="s">
        <v>7</v>
      </c>
      <c r="D113" s="40">
        <v>16273</v>
      </c>
    </row>
    <row r="114" spans="1:4" x14ac:dyDescent="0.2">
      <c r="A114">
        <v>2021</v>
      </c>
      <c r="B114" s="40" t="s">
        <v>5</v>
      </c>
      <c r="C114" s="40" t="s">
        <v>61</v>
      </c>
      <c r="D114" s="40">
        <v>11006</v>
      </c>
    </row>
    <row r="115" spans="1:4" x14ac:dyDescent="0.2">
      <c r="A115">
        <v>2021</v>
      </c>
      <c r="B115" s="40" t="s">
        <v>5</v>
      </c>
      <c r="C115" s="40" t="s">
        <v>62</v>
      </c>
      <c r="D115" s="40">
        <v>5267</v>
      </c>
    </row>
    <row r="116" spans="1:4" x14ac:dyDescent="0.2">
      <c r="A116">
        <v>2022</v>
      </c>
      <c r="B116" s="40" t="s">
        <v>5</v>
      </c>
      <c r="C116" s="40" t="s">
        <v>7</v>
      </c>
      <c r="D116" s="40">
        <v>16193</v>
      </c>
    </row>
    <row r="117" spans="1:4" x14ac:dyDescent="0.2">
      <c r="A117">
        <v>2022</v>
      </c>
      <c r="B117" s="40" t="s">
        <v>5</v>
      </c>
      <c r="C117" s="40" t="s">
        <v>61</v>
      </c>
      <c r="D117" s="40">
        <v>10912</v>
      </c>
    </row>
    <row r="118" spans="1:4" x14ac:dyDescent="0.2">
      <c r="A118">
        <v>2022</v>
      </c>
      <c r="B118" s="40" t="s">
        <v>5</v>
      </c>
      <c r="C118" s="40" t="s">
        <v>62</v>
      </c>
      <c r="D118" s="40">
        <v>5281</v>
      </c>
    </row>
    <row r="119" spans="1:4" x14ac:dyDescent="0.2">
      <c r="A119">
        <v>2010</v>
      </c>
      <c r="B119" s="40" t="s">
        <v>6</v>
      </c>
      <c r="C119" s="40" t="s">
        <v>7</v>
      </c>
      <c r="D119" s="40">
        <v>1690</v>
      </c>
    </row>
    <row r="120" spans="1:4" x14ac:dyDescent="0.2">
      <c r="A120">
        <v>2010</v>
      </c>
      <c r="B120" s="40" t="s">
        <v>6</v>
      </c>
      <c r="C120" s="40" t="s">
        <v>61</v>
      </c>
      <c r="D120" s="40">
        <v>535</v>
      </c>
    </row>
    <row r="121" spans="1:4" x14ac:dyDescent="0.2">
      <c r="A121">
        <v>2010</v>
      </c>
      <c r="B121" s="40" t="s">
        <v>6</v>
      </c>
      <c r="C121" s="40" t="s">
        <v>62</v>
      </c>
      <c r="D121" s="40">
        <v>1155</v>
      </c>
    </row>
    <row r="122" spans="1:4" x14ac:dyDescent="0.2">
      <c r="A122">
        <v>2011</v>
      </c>
      <c r="B122" s="40" t="s">
        <v>6</v>
      </c>
      <c r="C122" s="40" t="s">
        <v>7</v>
      </c>
      <c r="D122" s="40">
        <v>1753</v>
      </c>
    </row>
    <row r="123" spans="1:4" x14ac:dyDescent="0.2">
      <c r="A123">
        <v>2011</v>
      </c>
      <c r="B123" s="40" t="s">
        <v>6</v>
      </c>
      <c r="C123" s="40" t="s">
        <v>61</v>
      </c>
      <c r="D123" s="40">
        <v>521</v>
      </c>
    </row>
    <row r="124" spans="1:4" x14ac:dyDescent="0.2">
      <c r="A124">
        <v>2011</v>
      </c>
      <c r="B124" s="40" t="s">
        <v>6</v>
      </c>
      <c r="C124" s="40" t="s">
        <v>62</v>
      </c>
      <c r="D124" s="40">
        <v>1232</v>
      </c>
    </row>
    <row r="125" spans="1:4" x14ac:dyDescent="0.2">
      <c r="A125">
        <v>2012</v>
      </c>
      <c r="B125" s="40" t="s">
        <v>6</v>
      </c>
      <c r="C125" s="40" t="s">
        <v>7</v>
      </c>
      <c r="D125" s="41">
        <v>1759.415602350306</v>
      </c>
    </row>
    <row r="126" spans="1:4" x14ac:dyDescent="0.2">
      <c r="A126">
        <v>2012</v>
      </c>
      <c r="B126" s="40" t="s">
        <v>6</v>
      </c>
      <c r="C126" s="40" t="s">
        <v>61</v>
      </c>
      <c r="D126" s="41">
        <v>543.92755182424776</v>
      </c>
    </row>
    <row r="127" spans="1:4" x14ac:dyDescent="0.2">
      <c r="A127">
        <v>2012</v>
      </c>
      <c r="B127" s="40" t="s">
        <v>6</v>
      </c>
      <c r="C127" s="40" t="s">
        <v>62</v>
      </c>
      <c r="D127" s="41">
        <v>1215.4880505260583</v>
      </c>
    </row>
    <row r="128" spans="1:4" x14ac:dyDescent="0.2">
      <c r="A128">
        <v>2013</v>
      </c>
      <c r="B128" s="40" t="s">
        <v>6</v>
      </c>
      <c r="C128" s="40" t="s">
        <v>7</v>
      </c>
      <c r="D128" s="41">
        <v>1659.4969075547538</v>
      </c>
    </row>
    <row r="129" spans="1:4" x14ac:dyDescent="0.2">
      <c r="A129">
        <v>2013</v>
      </c>
      <c r="B129" s="40" t="s">
        <v>6</v>
      </c>
      <c r="C129" s="40" t="s">
        <v>61</v>
      </c>
      <c r="D129" s="41">
        <v>519.06677056845217</v>
      </c>
    </row>
    <row r="130" spans="1:4" x14ac:dyDescent="0.2">
      <c r="A130">
        <v>2013</v>
      </c>
      <c r="B130" s="40" t="s">
        <v>6</v>
      </c>
      <c r="C130" s="40" t="s">
        <v>62</v>
      </c>
      <c r="D130" s="41">
        <v>1141.5287671232877</v>
      </c>
    </row>
    <row r="131" spans="1:4" x14ac:dyDescent="0.2">
      <c r="A131">
        <v>2014</v>
      </c>
      <c r="B131" s="40" t="s">
        <v>6</v>
      </c>
      <c r="C131" s="40" t="s">
        <v>7</v>
      </c>
      <c r="D131" s="40">
        <v>1650</v>
      </c>
    </row>
    <row r="132" spans="1:4" x14ac:dyDescent="0.2">
      <c r="A132">
        <v>2014</v>
      </c>
      <c r="B132" s="40" t="s">
        <v>6</v>
      </c>
      <c r="C132" s="40" t="s">
        <v>61</v>
      </c>
      <c r="D132" s="40">
        <v>542</v>
      </c>
    </row>
    <row r="133" spans="1:4" x14ac:dyDescent="0.2">
      <c r="A133">
        <v>2014</v>
      </c>
      <c r="B133" s="40" t="s">
        <v>6</v>
      </c>
      <c r="C133" s="40" t="s">
        <v>62</v>
      </c>
      <c r="D133" s="40">
        <v>1108</v>
      </c>
    </row>
    <row r="134" spans="1:4" x14ac:dyDescent="0.2">
      <c r="A134">
        <v>2015</v>
      </c>
      <c r="B134" s="40" t="s">
        <v>6</v>
      </c>
      <c r="C134" s="40" t="s">
        <v>7</v>
      </c>
      <c r="D134" s="40">
        <v>1627</v>
      </c>
    </row>
    <row r="135" spans="1:4" x14ac:dyDescent="0.2">
      <c r="A135">
        <v>2015</v>
      </c>
      <c r="B135" s="40" t="s">
        <v>6</v>
      </c>
      <c r="C135" s="40" t="s">
        <v>61</v>
      </c>
      <c r="D135" s="40">
        <v>550</v>
      </c>
    </row>
    <row r="136" spans="1:4" x14ac:dyDescent="0.2">
      <c r="A136">
        <v>2015</v>
      </c>
      <c r="B136" s="40" t="s">
        <v>6</v>
      </c>
      <c r="C136" s="40" t="s">
        <v>62</v>
      </c>
      <c r="D136" s="40">
        <v>1077</v>
      </c>
    </row>
    <row r="137" spans="1:4" x14ac:dyDescent="0.2">
      <c r="A137">
        <v>2016</v>
      </c>
      <c r="B137" s="40" t="s">
        <v>6</v>
      </c>
      <c r="C137" s="40" t="s">
        <v>7</v>
      </c>
      <c r="D137" s="40">
        <v>1597</v>
      </c>
    </row>
    <row r="138" spans="1:4" x14ac:dyDescent="0.2">
      <c r="A138">
        <v>2016</v>
      </c>
      <c r="B138" s="40" t="s">
        <v>6</v>
      </c>
      <c r="C138" s="40" t="s">
        <v>61</v>
      </c>
      <c r="D138" s="40">
        <v>542</v>
      </c>
    </row>
    <row r="139" spans="1:4" x14ac:dyDescent="0.2">
      <c r="A139">
        <v>2016</v>
      </c>
      <c r="B139" s="40" t="s">
        <v>6</v>
      </c>
      <c r="C139" s="40" t="s">
        <v>62</v>
      </c>
      <c r="D139" s="40">
        <v>1055</v>
      </c>
    </row>
    <row r="140" spans="1:4" x14ac:dyDescent="0.2">
      <c r="A140">
        <v>2017</v>
      </c>
      <c r="B140" s="40" t="s">
        <v>6</v>
      </c>
      <c r="C140" s="40" t="s">
        <v>7</v>
      </c>
      <c r="D140" s="40">
        <v>1560</v>
      </c>
    </row>
    <row r="141" spans="1:4" x14ac:dyDescent="0.2">
      <c r="A141">
        <v>2017</v>
      </c>
      <c r="B141" s="40" t="s">
        <v>6</v>
      </c>
      <c r="C141" s="40" t="s">
        <v>61</v>
      </c>
      <c r="D141" s="40">
        <v>542</v>
      </c>
    </row>
    <row r="142" spans="1:4" x14ac:dyDescent="0.2">
      <c r="A142">
        <v>2017</v>
      </c>
      <c r="B142" s="40" t="s">
        <v>6</v>
      </c>
      <c r="C142" s="40" t="s">
        <v>62</v>
      </c>
      <c r="D142" s="40">
        <v>1018</v>
      </c>
    </row>
    <row r="143" spans="1:4" x14ac:dyDescent="0.2">
      <c r="A143">
        <v>2018</v>
      </c>
      <c r="B143" s="40" t="s">
        <v>6</v>
      </c>
      <c r="C143" s="40" t="s">
        <v>7</v>
      </c>
      <c r="D143" s="40">
        <v>1520</v>
      </c>
    </row>
    <row r="144" spans="1:4" x14ac:dyDescent="0.2">
      <c r="A144">
        <v>2018</v>
      </c>
      <c r="B144" s="40" t="s">
        <v>6</v>
      </c>
      <c r="C144" s="40" t="s">
        <v>61</v>
      </c>
      <c r="D144" s="40">
        <v>542</v>
      </c>
    </row>
    <row r="145" spans="1:4" x14ac:dyDescent="0.2">
      <c r="A145">
        <v>2018</v>
      </c>
      <c r="B145" s="40" t="s">
        <v>6</v>
      </c>
      <c r="C145" s="40" t="s">
        <v>62</v>
      </c>
      <c r="D145" s="40">
        <v>978</v>
      </c>
    </row>
    <row r="146" spans="1:4" x14ac:dyDescent="0.2">
      <c r="A146">
        <v>2019</v>
      </c>
      <c r="B146" s="40" t="s">
        <v>6</v>
      </c>
      <c r="C146" s="40" t="s">
        <v>7</v>
      </c>
      <c r="D146" s="40">
        <v>1517</v>
      </c>
    </row>
    <row r="147" spans="1:4" x14ac:dyDescent="0.2">
      <c r="A147">
        <v>2019</v>
      </c>
      <c r="B147" s="40" t="s">
        <v>6</v>
      </c>
      <c r="C147" s="40" t="s">
        <v>61</v>
      </c>
      <c r="D147" s="40">
        <v>558</v>
      </c>
    </row>
    <row r="148" spans="1:4" x14ac:dyDescent="0.2">
      <c r="A148">
        <v>2019</v>
      </c>
      <c r="B148" s="40" t="s">
        <v>6</v>
      </c>
      <c r="C148" s="40" t="s">
        <v>62</v>
      </c>
      <c r="D148" s="40">
        <v>959</v>
      </c>
    </row>
    <row r="149" spans="1:4" x14ac:dyDescent="0.2">
      <c r="A149">
        <v>2020</v>
      </c>
      <c r="B149" s="40" t="s">
        <v>6</v>
      </c>
      <c r="C149" s="40" t="s">
        <v>7</v>
      </c>
      <c r="D149" s="40">
        <v>1545</v>
      </c>
    </row>
    <row r="150" spans="1:4" x14ac:dyDescent="0.2">
      <c r="A150">
        <v>2020</v>
      </c>
      <c r="B150" s="40" t="s">
        <v>6</v>
      </c>
      <c r="C150" s="40" t="s">
        <v>61</v>
      </c>
      <c r="D150" s="40">
        <v>599</v>
      </c>
    </row>
    <row r="151" spans="1:4" x14ac:dyDescent="0.2">
      <c r="A151">
        <v>2020</v>
      </c>
      <c r="B151" s="40" t="s">
        <v>6</v>
      </c>
      <c r="C151" s="40" t="s">
        <v>62</v>
      </c>
      <c r="D151" s="40">
        <v>946</v>
      </c>
    </row>
    <row r="152" spans="1:4" x14ac:dyDescent="0.2">
      <c r="A152">
        <v>2021</v>
      </c>
      <c r="B152" s="40" t="s">
        <v>6</v>
      </c>
      <c r="C152" s="40" t="s">
        <v>7</v>
      </c>
      <c r="D152" s="40">
        <v>1547</v>
      </c>
    </row>
    <row r="153" spans="1:4" x14ac:dyDescent="0.2">
      <c r="A153">
        <v>2021</v>
      </c>
      <c r="B153" s="40" t="s">
        <v>6</v>
      </c>
      <c r="C153" s="40" t="s">
        <v>61</v>
      </c>
      <c r="D153" s="40">
        <v>607</v>
      </c>
    </row>
    <row r="154" spans="1:4" x14ac:dyDescent="0.2">
      <c r="A154">
        <v>2021</v>
      </c>
      <c r="B154" s="40" t="s">
        <v>6</v>
      </c>
      <c r="C154" s="40" t="s">
        <v>62</v>
      </c>
      <c r="D154" s="40">
        <v>940</v>
      </c>
    </row>
    <row r="155" spans="1:4" x14ac:dyDescent="0.2">
      <c r="A155">
        <v>2022</v>
      </c>
      <c r="B155" s="40" t="s">
        <v>6</v>
      </c>
      <c r="C155" s="40" t="s">
        <v>7</v>
      </c>
      <c r="D155" s="40">
        <v>1158</v>
      </c>
    </row>
    <row r="156" spans="1:4" x14ac:dyDescent="0.2">
      <c r="A156">
        <v>2022</v>
      </c>
      <c r="B156" s="40" t="s">
        <v>6</v>
      </c>
      <c r="C156" s="40" t="s">
        <v>61</v>
      </c>
      <c r="D156" s="40">
        <v>564</v>
      </c>
    </row>
    <row r="157" spans="1:4" x14ac:dyDescent="0.2">
      <c r="A157">
        <v>2022</v>
      </c>
      <c r="B157" s="40" t="s">
        <v>6</v>
      </c>
      <c r="C157" s="40" t="s">
        <v>62</v>
      </c>
      <c r="D157" s="40">
        <v>594</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C Q F A A B Q S w M E F A A C A A g A q 1 x c W P U / n 6 O m A A A A + A A A A B I A H A B D b 2 5 m a W c v U G F j a 2 F n Z S 5 4 b W w g o h g A K K A U A A A A A A A A A A A A A A A A A A A A A A A A A A A A h Y 9 N D o I w G A W v Q r q n f y p R 8 l F i 3 E p i N D F u S a 3 Q C M X Q Y r m b C 4 / k F S R R 1 J 3 L N 5 n F v M f t D m l f V 8 F V t V Y 3 J k E M U x Q o I 5 u j N k W C O n c K 5 y g V s M n l O S 9 U M M j G x r 0 9 J q h 0 7 h I T 4 r 3 H f o K b t i C c U k Y O 2 X o n S 1 X n 6 C P r / 3 K o j X W 5 k Q o J 2 L 9 i B M c R w z O 2 4 H g a M S A j h k y b r 8 K H Y k y B / E B Y d Z X r W i W U D Z d b I O M E 8 n 4 h n l B L A w Q U A A I A C A C r X F x Y 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q 1 x c W J a q J 5 M c A g A A p w w A A B M A H A B G b 3 J t d W x h c y 9 T Z W N 0 a W 9 u M S 5 t I K I Y A C i g F A A A A A A A A A A A A A A A A A A A A A A A A A A A A K 2 V Q W v b M B i G 7 4 H 8 B 6 F d E g i h 9 r q 2 o / Q w v B 1 2 2 Q 7 1 t k P p Q Z a / t a K y Z G R 5 d A v 5 V b v t 2 j 8 2 u W E b R F / 0 R b B c G t p H 8 o M p 7 z O A 9 M o a d r 3 7 W V z O Z / P Z c C 8 c t K w W j R Y F u 2 I a / H z G w u e j U 3 d g w m / e P U r Q 6 2 p 0 D o z / Y t 1 D Y + 3 D Y r m 5 + S A 6 u O K 7 k / x 2 e 1 N Z 4 w N y u 9 p d 8 I L X q r d M i q 5 R o r U 8 X D W x s K 6 d M M N X 6 7 r K 6 r E z 9 f c e h s X u c a v N h r + F H k w L R i r B V 8 y H v z I P j 3 6 7 Y h t e W y 8 0 a 2 G 6 V Q z l S X E S k P f G n 5 2 u p 2 u e m T d 3 Y y u G a g J Y q 4 b e G h W e e g C u 3 N N P o + T R f C R Q / H E 0 Y 9 e A I w w w O q l Q H K F Q Z i l g d F I B O x A 5 v M x y w O i k A 3 Y g c j j N + V 9 A 4 K Q B w k c C r 7 J e A k Y n F b A D k c N Z z k t A 4 K Q B w k c C 5 z k C C J w U Q P h I 4 C J H A I G T A g g f C b z O E U D g p A D C 7 w u U O a O I w S k B j I 8 E k N U 6 L I D A S Y E j J r E s c w Q Q O C m w x 2 + X f 4 N 3 D e x e M G F G H Y L H t A g H j e j U D y F V u G 8 S 1 O E 2 + Z y 9 8 G U A D V K G F I t g x p 5 + T U / s Q k F h / S + W n 0 y v v l m / 2 K / p w R o S / a O L h z e O i B p d M b x b R K j o M u E p I t p D x w a v C 9 E T u i B 4 M 4 h I 0 F X A M 0 A M P z 3 1 + L g T c 0 4 P O D 7 Z x E j T s 4 w P M T G 9 9 N j i 8 0 o M K j 2 h + G g S M 0 k P I z 6 F x P h R c 7 e d b v B O N a O f h o d / F t o 6 v p z P l P n / y 3 f 5 G 1 B L A Q I t A B Q A A g A I A K t c X F j 1 P 5 + j p g A A A P g A A A A S A A A A A A A A A A A A A A A A A A A A A A B D b 2 5 m a W c v U G F j a 2 F n Z S 5 4 b W x Q S w E C L Q A U A A I A C A C r X F x Y D 8 r p q 6 Q A A A D p A A A A E w A A A A A A A A A A A A A A A A D y A A A A W 0 N v b n R l b n R f V H l w Z X N d L n h t b F B L A Q I t A B Q A A g A I A K t c X F i W q i e T H A I A A K c M A A A T A A A A A A A A A A A A A A A A A O M B A A B G b 3 J t d W x h c y 9 T Z W N 0 a W 9 u M S 5 t U E s F B g A A A A A D A A M A w g A A A E w E 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r 8 L A A A A A A A A n Q s 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U Y W J s Y T E 8 L 0 l 0 Z W 1 Q Y X R o P j w v S X R l b U x v Y 2 F 0 a W 9 u P j x T d G F i b G V F b n R y a W V z P j x F b n R y e S B U e X B l P S J J c 1 B y a X Z h d G U i I F Z h b H V l P S J s M C I g L z 4 8 R W 5 0 c n k g V H l w Z T 0 i T m F 2 a W d h d G l v b l N 0 Z X B O Y W 1 l I i B W Y W x 1 Z T 0 i c 0 5 h d m V n Y W N p w 7 N u I i A v P j x F b n R y e S B U e X B l P S J O Y W 1 l V X B k Y X R l Z E F m d G V y R m l s b C I g V m F s d W U 9 I m w w I i A v P j x F b n R y e S B U e X B l P S J S Z X N 1 b H R U e X B l I i B W Y W x 1 Z T 0 i c 1 R h Y m x l I i A v P j x F b n R y e S B U e X B l P S J C d W Z m Z X J O Z X h 0 U m V m c m V z a C I g V m F s d W U 9 I m w x I i A v P j x F b n R y e S B U e X B l P S J G a W x s R W 5 h Y m x l Z C I g V m F s d W U 9 I m w x I i A v P j x F b n R y e S B U e X B l P S J G a W x s T 2 J q Z W N 0 V H l w Z S I g V m F s d W U 9 I n N U Y W J s Z S I g L z 4 8 R W 5 0 c n k g V H l w Z T 0 i R m l s b F R v R G F 0 Y U 1 v Z G V s R W 5 h Y m x l Z C I g V m F s d W U 9 I m w w I i A v P j x F b n R y e S B U e X B l P S J G a W x s V G F y Z 2 V 0 I i B W Y W x 1 Z T 0 i c 1 R h Y m x h M V 8 y I i A v P j x F b n R y e S B U e X B l P S J G a W x s Z W R D b 2 1 w b G V 0 Z V J l c 3 V s d F R v V 2 9 y a 3 N o Z W V 0 I i B W Y W x 1 Z T 0 i b D E i I C 8 + P E V u d H J 5 I F R 5 c G U 9 I l J l Y 2 9 2 Z X J 5 V G F y Z 2 V 0 U 2 h l Z X Q i I F Z h b H V l P S J z S G 9 q Y T E i I C 8 + P E V u d H J 5 I F R 5 c G U 9 I l J l Y 2 9 2 Z X J 5 V G F y Z 2 V 0 Q 2 9 s d W 1 u I i B W Y W x 1 Z T 0 i b D E i I C 8 + P E V u d H J 5 I F R 5 c G U 9 I l J l Y 2 9 2 Z X J 5 V G F y Z 2 V 0 U m 9 3 I i B W Y W x 1 Z T 0 i b D E i I C 8 + P E V u d H J 5 I F R 5 c G U 9 I k F k Z G V k V G 9 E Y X R h T W 9 k Z W w i I F Z h b H V l P S J s M C I g L z 4 8 R W 5 0 c n k g V H l w Z T 0 i R m l s b E N v d W 5 0 I i B W Y W x 1 Z T 0 i b D E 1 N i I g L z 4 8 R W 5 0 c n k g V H l w Z T 0 i R m l s b E V y c m 9 y Q 2 9 k Z S I g V m F s d W U 9 I n N V b m t u b 3 d u I i A v P j x F b n R y e S B U e X B l P S J G a W x s R X J y b 3 J D b 3 V u d C I g V m F s d W U 9 I m w w I i A v P j x F b n R y e S B U e X B l P S J G a W x s T G F z d F V w Z G F 0 Z W Q i I F Z h b H V l P S J k M j A y N C 0 w M i 0 y O F Q x N D o z N z o y M i 4 z N T E 3 N T Y 4 W i I g L z 4 8 R W 5 0 c n k g V H l w Z T 0 i R m l s b E N v b H V t b l R 5 c G V z I i B W Y W x 1 Z T 0 i c 0 J n W U Y i I C 8 + P E V u d H J 5 I F R 5 c G U 9 I k Z p b G x D b 2 x 1 b W 5 O Y W 1 l c y I g V m F s d W U 9 I n N b J n F 1 b 3 Q 7 R G V w Z W 5 k Z W 5 j a W E m c X V v d D s s J n F 1 b 3 Q 7 Q X R y a W J 1 d G 8 m c X V v d D s s J n F 1 b 3 Q 7 V m F s b 3 I m c X V v d D t d I i A v P j x F b n R y e S B U e X B l P S J G a W x s U 3 R h d H V z I i B W Y W x 1 Z T 0 i c 0 N v b X B s Z X R l I i A v P j x F b n R y e S B U e X B l P S J S Z W x h d G l v b n N o a X B J b m Z v Q 2 9 u d G F p b m V y I i B W Y W x 1 Z T 0 i c 3 s m c X V v d D t j b 2 x 1 b W 5 D b 3 V u d C Z x d W 9 0 O z o z L C Z x d W 9 0 O 2 t l e U N v b H V t b k 5 h b W V z J n F 1 b 3 Q 7 O l t d L C Z x d W 9 0 O 3 F 1 Z X J 5 U m V s Y X R p b 2 5 z a G l w c y Z x d W 9 0 O z p b X S w m c X V v d D t j b 2 x 1 b W 5 J Z G V u d G l 0 a W V z J n F 1 b 3 Q 7 O l s m c X V v d D t T Z W N 0 a W 9 u M S 9 U Y W J s Y T E v U 2 U g a G E g Y W 5 1 b G F k b y B s Y S B k a W 5 h b W l 6 Y W N p w 7 N u I G R l I G x h c y B j b 2 x 1 b W 5 h c y B z Z W x l Y 2 N p b 2 5 h Z G F z I M O 6 b m l j Y W 1 l b n R l L i 5 7 R G V w Z W 5 k Z W 5 j a W E s M H 0 m c X V v d D s s J n F 1 b 3 Q 7 U 2 V j d G l v b j E v V G F i b G E x L 1 N l I G h h I G F u d W x h Z G 8 g b G E g Z G l u Y W 1 p e m F j a c O z b i B k Z S B s Y X M g Y 2 9 s d W 1 u Y X M g c 2 V s Z W N j a W 9 u Y W R h c y D D u m 5 p Y 2 F t Z W 5 0 Z S 4 u e 0 F 0 c m l i d X R v L D F 9 J n F 1 b 3 Q 7 L C Z x d W 9 0 O 1 N l Y 3 R p b 2 4 x L 1 R h Y m x h M S 9 T Z S B o Y S B h b n V s Y W R v I G x h I G R p b m F t a X p h Y 2 n D s 2 4 g Z G U g b G F z I G N v b H V t b m F z I H N l b G V j Y 2 l v b m F k Y X M g w 7 p u a W N h b W V u d G U u L n t W Y W x v c i w y f S Z x d W 9 0 O 1 0 s J n F 1 b 3 Q 7 Q 2 9 s d W 1 u Q 2 9 1 b n Q m c X V v d D s 6 M y w m c X V v d D t L Z X l D b 2 x 1 b W 5 O Y W 1 l c y Z x d W 9 0 O z p b X S w m c X V v d D t D b 2 x 1 b W 5 J Z G V u d G l 0 a W V z J n F 1 b 3 Q 7 O l s m c X V v d D t T Z W N 0 a W 9 u M S 9 U Y W J s Y T E v U 2 U g a G E g Y W 5 1 b G F k b y B s Y S B k a W 5 h b W l 6 Y W N p w 7 N u I G R l I G x h c y B j b 2 x 1 b W 5 h c y B z Z W x l Y 2 N p b 2 5 h Z G F z I M O 6 b m l j Y W 1 l b n R l L i 5 7 R G V w Z W 5 k Z W 5 j a W E s M H 0 m c X V v d D s s J n F 1 b 3 Q 7 U 2 V j d G l v b j E v V G F i b G E x L 1 N l I G h h I G F u d W x h Z G 8 g b G E g Z G l u Y W 1 p e m F j a c O z b i B k Z S B s Y X M g Y 2 9 s d W 1 u Y X M g c 2 V s Z W N j a W 9 u Y W R h c y D D u m 5 p Y 2 F t Z W 5 0 Z S 4 u e 0 F 0 c m l i d X R v L D F 9 J n F 1 b 3 Q 7 L C Z x d W 9 0 O 1 N l Y 3 R p b 2 4 x L 1 R h Y m x h M S 9 T Z S B o Y S B h b n V s Y W R v I G x h I G R p b m F t a X p h Y 2 n D s 2 4 g Z G U g b G F z I G N v b H V t b m F z I H N l b G V j Y 2 l v b m F k Y X M g w 7 p u a W N h b W V u d G U u L n t W Y W x v c i w y f S Z x d W 9 0 O 1 0 s J n F 1 b 3 Q 7 U m V s Y X R p b 2 5 z a G l w S W 5 m b y Z x d W 9 0 O z p b X X 0 i I C 8 + P C 9 T d G F i b G V F b n R y a W V z P j w v S X R l b T 4 8 S X R l b T 4 8 S X R l b U x v Y 2 F 0 a W 9 u P j x J d G V t V H l w Z T 5 G b 3 J t d W x h P C 9 J d G V t V H l w Z T 4 8 S X R l b V B h d G g + U 2 V j d G l v b j E v V G F i b G E x L 0 9 y a W d l b j w v S X R l b V B h d G g + P C 9 J d G V t T G 9 j Y X R p b 2 4 + P F N 0 Y W J s Z U V u d H J p Z X M g L z 4 8 L 0 l 0 Z W 0 + P E l 0 Z W 0 + P E l 0 Z W 1 M b 2 N h d G l v b j 4 8 S X R l b V R 5 c G U + R m 9 y b X V s Y T w v S X R l b V R 5 c G U + P E l 0 Z W 1 Q Y X R o P l N l Y 3 R p b 2 4 x L 1 R h Y m x h M S 9 U a X B v J T I w Y 2 F t Y m l h Z G 8 8 L 0 l 0 Z W 1 Q Y X R o P j w v S X R l b U x v Y 2 F 0 a W 9 u P j x T d G F i b G V F b n R y a W V z I C 8 + P C 9 J d G V t P j x J d G V t P j x J d G V t T G 9 j Y X R p b 2 4 + P E l 0 Z W 1 U e X B l P k Z v c m 1 1 b G E 8 L 0 l 0 Z W 1 U e X B l P j x J d G V t U G F 0 a D 5 T Z W N 0 a W 9 u M S 9 U Y W J s Y T E v U 2 U l M j B o Y S U y M G F u d W x h Z G 8 l M j B s Y S U y M G R p b m F t a X p h Y 2 k l Q z M l Q j N u J T I w Z G U l M j B s Y X M l M j B j b 2 x 1 b W 5 h c y U y M H N l b G V j Y 2 l v b m F k Y X M l M j A l Q z M l Q k F u a W N h b W V u d G U u P C 9 J d G V t U G F 0 a D 4 8 L 0 l 0 Z W 1 M b 2 N h d G l v b j 4 8 U 3 R h Y m x l R W 5 0 c m l l c y A v P j w v S X R l b T 4 8 L 0 l 0 Z W 1 z P j w v T G 9 j Y W x Q Y W N r Y W d l T W V 0 Y W R h d G F G a W x l P h Y A A A B Q S w U G A A A A A A A A A A A A A A A A A A A A A A A A 2 g A A A A E A A A D Q j J 3 f A R X R E Y x 6 A M B P w p f r A Q A A A K 4 q 1 7 V v F K h M p b I R T x k + 1 t k A A A A A A g A A A A A A A 2 Y A A M A A A A A Q A A A A 6 L H s S 6 j d V g B 5 / N P d b j W 0 v g A A A A A E g A A A o A A A A B A A A A D d D k j c U v h S E N 5 F u m 3 L n 2 d F U A A A A C 8 w U O R S P 3 4 L X G T E / W u a Q A C M a e q 8 r 9 P q U B 5 9 1 J E 9 b R r K h r Z U a w L u b I n g 3 I t V 3 Q z C k e p o H c N s t 1 q f X a 7 d A Q f z m y e w c K c P Z P c j h n r T u / e J c p v U F A A A A I I n 7 e s b Z E k / v K + r O + z 7 k 0 A I G l n x < / D a t a M a s h u p > 
</file>

<file path=customXml/itemProps1.xml><?xml version="1.0" encoding="utf-8"?>
<ds:datastoreItem xmlns:ds="http://schemas.openxmlformats.org/officeDocument/2006/customXml" ds:itemID="{090C406F-33EA-4A07-A075-0DBBC658985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Camas segun dependencia</vt:lpstr>
      <vt:lpstr>Gráfico</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Valdez Avalos</dc:creator>
  <cp:lastModifiedBy>Matías Garvizo</cp:lastModifiedBy>
  <dcterms:created xsi:type="dcterms:W3CDTF">2016-08-05T13:38:08Z</dcterms:created>
  <dcterms:modified xsi:type="dcterms:W3CDTF">2024-02-28T14:44:34Z</dcterms:modified>
</cp:coreProperties>
</file>